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fam\Downloads\"/>
    </mc:Choice>
  </mc:AlternateContent>
  <xr:revisionPtr revIDLastSave="0" documentId="13_ncr:1_{B4C6DC82-057C-44E7-8E75-4D58D80E8E07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sched201901" sheetId="71" r:id="rId1"/>
    <sheet name="StudentLearningOutcomes" sheetId="7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71" l="1"/>
</calcChain>
</file>

<file path=xl/sharedStrings.xml><?xml version="1.0" encoding="utf-8"?>
<sst xmlns="http://schemas.openxmlformats.org/spreadsheetml/2006/main" count="573" uniqueCount="422">
  <si>
    <t>Class#</t>
  </si>
  <si>
    <t>day</t>
  </si>
  <si>
    <t>unit</t>
  </si>
  <si>
    <t>Topic</t>
  </si>
  <si>
    <t>HW Assigned</t>
  </si>
  <si>
    <t>HW Due</t>
  </si>
  <si>
    <t>Ch 1 preview</t>
  </si>
  <si>
    <t>* = deviation from usual 7-day delay</t>
  </si>
  <si>
    <t>Thu</t>
  </si>
  <si>
    <t>1;2</t>
  </si>
  <si>
    <t>Ch 1</t>
  </si>
  <si>
    <t>Random vs Stratified Samples, etc; Random Rectangles activity</t>
  </si>
  <si>
    <t>Ch 2a; 2b</t>
  </si>
  <si>
    <t>Ch 1*</t>
  </si>
  <si>
    <t>Graphical Methods for Describing Data</t>
  </si>
  <si>
    <t>Ch 3</t>
  </si>
  <si>
    <t>Ch 2a*</t>
  </si>
  <si>
    <t>Ch 2b</t>
  </si>
  <si>
    <t>Correlation; Regression</t>
  </si>
  <si>
    <t>Ch 5a</t>
  </si>
  <si>
    <t>Assessing fit; Nonlinear Relationships and Transformations</t>
  </si>
  <si>
    <t>5 wrapup</t>
  </si>
  <si>
    <t>Ch 5b</t>
  </si>
  <si>
    <t>Definition and Properties of Prob; Conditional Probability; independence, PIE, Bayes, Prob via Simulation</t>
  </si>
  <si>
    <t>Ch 6</t>
  </si>
  <si>
    <t>Ch 7a</t>
  </si>
  <si>
    <t>Binomial, Geometric; Normal; Checking and Transformations for Normality; Binom~Normal; QQ</t>
  </si>
  <si>
    <t>Ch 7b</t>
  </si>
  <si>
    <t>Statistics and Sampling Variability; Sampling Distribution of a Mean</t>
  </si>
  <si>
    <t>Central Limit Theorem; Sampling Distribution of a Proportion</t>
  </si>
  <si>
    <t>Ch 8</t>
  </si>
  <si>
    <t>break week</t>
  </si>
  <si>
    <t>Point Estimation; Confidence Interval for a Proportion</t>
  </si>
  <si>
    <t>Ch 9a</t>
  </si>
  <si>
    <t>Confidence Interval for a Mean (incl. t-distrib)</t>
  </si>
  <si>
    <t>Ch 9b</t>
  </si>
  <si>
    <t>midterm</t>
  </si>
  <si>
    <t>Hypotheses and Test Procedures; Errors in Hypothesis Testing; Proportion</t>
  </si>
  <si>
    <t>Ch 10a</t>
  </si>
  <si>
    <t>Hypothesis Tests for Population Mean; Power and Probability of Type II error</t>
  </si>
  <si>
    <t>2-sample t-test for means (indep); 2-sample t-test for means (paired); skipping 2-proportions</t>
  </si>
  <si>
    <t>Categorical Association part a</t>
  </si>
  <si>
    <t>Categorical Association part b</t>
  </si>
  <si>
    <t>Ch 12b</t>
  </si>
  <si>
    <t>Categorical Association part c</t>
  </si>
  <si>
    <t>Ch 12c</t>
  </si>
  <si>
    <t>Ch 13</t>
  </si>
  <si>
    <t>calc</t>
  </si>
  <si>
    <t>SLO</t>
  </si>
  <si>
    <t>5b preview</t>
  </si>
  <si>
    <t>Ch 10b; midterm corrections</t>
  </si>
  <si>
    <t>Random Variables; Discrete and Continuous Distributions; Mean and StdDev; linear functions and sums</t>
  </si>
  <si>
    <t>8 preview</t>
  </si>
  <si>
    <t>Ch 11</t>
  </si>
  <si>
    <t>Ch 10b</t>
  </si>
  <si>
    <t>LiveRegression</t>
  </si>
  <si>
    <t>Multiple Testing; Regression to the Mean; Covariance; calculus-based methods</t>
  </si>
  <si>
    <t>Center, Variability, Boxplots, Empirical Rule, z-scores, Percentiles &amp; Plots</t>
  </si>
  <si>
    <t>Ch 4a and 4b</t>
  </si>
  <si>
    <t>Calculus-based methods; Poisson Processes</t>
  </si>
  <si>
    <t>Presentations</t>
  </si>
  <si>
    <t>Required Additional Reading</t>
  </si>
  <si>
    <t>m360-ch01-data-types.docx</t>
  </si>
  <si>
    <t>text-to-columns</t>
  </si>
  <si>
    <t>Pivot Tables</t>
  </si>
  <si>
    <t>m360-ch02.2-2.3-powerpoint.pptx</t>
  </si>
  <si>
    <t>left/mid/right and =DATE</t>
  </si>
  <si>
    <t>Kernel Density Estimates (KDEs)</t>
  </si>
  <si>
    <t>m360-ch04-notes.docx</t>
  </si>
  <si>
    <t>Marked Scatterplots</t>
  </si>
  <si>
    <t>plot the percentile curve; dotplot-histogram-crf-etc</t>
  </si>
  <si>
    <t>vlookup</t>
  </si>
  <si>
    <t>Solver for nonlinear regression</t>
  </si>
  <si>
    <t>ambulance travel distance simulation</t>
  </si>
  <si>
    <t>m360-ch07a-notes.docx</t>
  </si>
  <si>
    <t>sumproduct</t>
  </si>
  <si>
    <t>m360-ch07b-notes.docx</t>
  </si>
  <si>
    <t>dotplot-histogram-crf-qq</t>
  </si>
  <si>
    <t>What-If Data Tables, 1-dim</t>
  </si>
  <si>
    <t>What-If Data Tables, 2-dim</t>
  </si>
  <si>
    <t>conditional formatting</t>
  </si>
  <si>
    <t>sparklines</t>
  </si>
  <si>
    <t>parallel axis plots</t>
  </si>
  <si>
    <t>m360-ch10a-powerpoint.pptx</t>
  </si>
  <si>
    <t>countif, sumif, averageif</t>
  </si>
  <si>
    <t>generating random numbers</t>
  </si>
  <si>
    <t>handout</t>
  </si>
  <si>
    <t>Ch 12a; Proposal</t>
  </si>
  <si>
    <t>Pasting into Word/ ppt: live or dead copies?</t>
  </si>
  <si>
    <t>Excel Regression Tool</t>
  </si>
  <si>
    <t>ch99calc</t>
  </si>
  <si>
    <t>What-If Goal Seek</t>
  </si>
  <si>
    <t>ch999datafest</t>
  </si>
  <si>
    <t>example Proposals and Reports</t>
  </si>
  <si>
    <t>example Presentations</t>
  </si>
  <si>
    <t>Ch 2.1</t>
  </si>
  <si>
    <t>1: Distinguish between observational studies and experiments</t>
  </si>
  <si>
    <t>Ch 2.2</t>
  </si>
  <si>
    <t>2: Identify different sampling designs</t>
  </si>
  <si>
    <t>3: Identify sources of bias in sampling</t>
  </si>
  <si>
    <t>Ch 2.3</t>
  </si>
  <si>
    <t>4: Describe an appropriate sampling plan given a research objective</t>
  </si>
  <si>
    <t>R goals</t>
  </si>
  <si>
    <t>importing files</t>
  </si>
  <si>
    <t>Pivot Table in R</t>
  </si>
  <si>
    <t>Ch 1.1</t>
  </si>
  <si>
    <t>1: Understand the importance of studying statistics</t>
  </si>
  <si>
    <t>Ch 1.2</t>
  </si>
  <si>
    <t>2: Understand the nature and role of variability</t>
  </si>
  <si>
    <t>Ch 1.3</t>
  </si>
  <si>
    <t>3: Understand the data analysis process</t>
  </si>
  <si>
    <t>Ch 1.4</t>
  </si>
  <si>
    <t>4: Be able to identify types of data</t>
  </si>
  <si>
    <t>5: Create simple bar graphs and dotplots</t>
  </si>
  <si>
    <t>Ch 2.4</t>
  </si>
  <si>
    <t>7: Decide when and how to use controls, placebos, and single or double blinding.</t>
  </si>
  <si>
    <t>Ch 2.5</t>
  </si>
  <si>
    <t>8: Consider common pitfalls in writing surveys (phrasing, ordering, memory issues, desire to please, uncomfortable questions)</t>
  </si>
  <si>
    <t>Ch 2.6</t>
  </si>
  <si>
    <t>9: Interpret and Communicate results of statistical analysis</t>
  </si>
  <si>
    <t>Ch 3.1</t>
  </si>
  <si>
    <t>1: Create and interpret graphs for categorical data (bar graphs, segmented bar graphs, and pie charts)</t>
  </si>
  <si>
    <t>Ch 3.2</t>
  </si>
  <si>
    <t>2: Create and interpret graphs for numerical data (stemplots)</t>
  </si>
  <si>
    <t>Ch 3.3</t>
  </si>
  <si>
    <t>2: Create and interpret graphs for numerical data (histograms)</t>
  </si>
  <si>
    <t>Ch 3.4</t>
  </si>
  <si>
    <t>Ch 4.1</t>
  </si>
  <si>
    <t>0: use symbols and words to distinguish between parameters (population values) and statistics (values calculated from a sample)</t>
  </si>
  <si>
    <t>handling dates</t>
  </si>
  <si>
    <t>1: explore the relationship between measures of center (mean and median),</t>
  </si>
  <si>
    <t>Ch 4.2</t>
  </si>
  <si>
    <t>Ch 4.3</t>
  </si>
  <si>
    <t>3: Construct and describe modified boxplots</t>
  </si>
  <si>
    <t>Ch 4.4</t>
  </si>
  <si>
    <t>4: use information about center, spread, and shape to make statements about the proportion of observations within a specific range</t>
  </si>
  <si>
    <t>5. make a percentile graph from a data set</t>
  </si>
  <si>
    <t>Ch 5.1</t>
  </si>
  <si>
    <t>1: calculate and interpret a correlation coefficient</t>
  </si>
  <si>
    <t>Ch 5.2</t>
  </si>
  <si>
    <t>Ch 5.3</t>
  </si>
  <si>
    <t>3: Construct and interpret scatterplots and residual plots</t>
  </si>
  <si>
    <t>4: understand when linear regression is an appropriate choice</t>
  </si>
  <si>
    <t>Ch 5.4</t>
  </si>
  <si>
    <t>6: Use transformations to fit an appropriate model for nonlinear relationships and use that model to make predictions</t>
  </si>
  <si>
    <t>Ch 5</t>
  </si>
  <si>
    <t>Identify plausible lurking variables in a correlation-vs-causation setting</t>
  </si>
  <si>
    <t>Ch 5 nonteacher</t>
  </si>
  <si>
    <t>1: avoid overfitting by considering training/test data sets</t>
  </si>
  <si>
    <t>2: describe the difference in residuals between fitting-via-logs and fitting the original data values</t>
  </si>
  <si>
    <t>3: describe the reasons to avoid averaging before regression</t>
  </si>
  <si>
    <t>4: interpret a matrix-of-scatterplots</t>
  </si>
  <si>
    <t>5: examine lag-1 scatterplots to look for dependence in time series</t>
  </si>
  <si>
    <t>Ch 5 teacher</t>
  </si>
  <si>
    <t>1: describe the importance of the least-squares criterion compared to other possibilities</t>
  </si>
  <si>
    <t>2: help students with common misconceptions</t>
  </si>
  <si>
    <t>Histogram and KDE in R</t>
  </si>
  <si>
    <t>3: investigate and use residuals in analyzing linear fits</t>
  </si>
  <si>
    <t>4: guide students from a single-case view to a whole-dataset view</t>
  </si>
  <si>
    <t>Ch 6.1</t>
  </si>
  <si>
    <t>Ch 6.2</t>
  </si>
  <si>
    <t>2: interpret probabilities as long-run relative frequencies</t>
  </si>
  <si>
    <t>Ch 6.3</t>
  </si>
  <si>
    <t>3: use probability properties to calculate the chance of a simple event or a compound event</t>
  </si>
  <si>
    <t>Ch 6.4</t>
  </si>
  <si>
    <t>4: calculate conditional probabilities</t>
  </si>
  <si>
    <t>Ch 6.5</t>
  </si>
  <si>
    <t>Ch 6.6</t>
  </si>
  <si>
    <t>Ch 6.7</t>
  </si>
  <si>
    <t>7: use simulations to estimate probabilities</t>
  </si>
  <si>
    <t>Ch 7.1</t>
  </si>
  <si>
    <t>1: distinguish between discrete and continuous numerical random variables</t>
  </si>
  <si>
    <t>Ch 7.2</t>
  </si>
  <si>
    <t>2: use discrete probability distributions to compute probabilities</t>
  </si>
  <si>
    <t>Ch 7.3</t>
  </si>
  <si>
    <t>3: use simple continuous probability distributions to compute probabilities</t>
  </si>
  <si>
    <t>Ch 7.4</t>
  </si>
  <si>
    <t>5: compute mean and standard deviation for linear transformation rules and linear combination rules</t>
  </si>
  <si>
    <t>Ch 7.5</t>
  </si>
  <si>
    <t>Ch 7.6</t>
  </si>
  <si>
    <t>7: compute probabilities and percentiles for normal distributions</t>
  </si>
  <si>
    <t>Ch 7.7</t>
  </si>
  <si>
    <t>Ch 7.8</t>
  </si>
  <si>
    <t>9: use normal distributions to approximate a binomial distribution</t>
  </si>
  <si>
    <t>Ch 8.1</t>
  </si>
  <si>
    <t>1: understand sampling variability and sampling distributions</t>
  </si>
  <si>
    <t>Ch 8.2</t>
  </si>
  <si>
    <t>2: know the general properties of the sampling distribution of xbar</t>
  </si>
  <si>
    <t>3: use the general properties of the sampling distribution of xbar to calculate probabilities</t>
  </si>
  <si>
    <t>Ch 8.3</t>
  </si>
  <si>
    <t>4: know the general properties of the sampling distribution of phat</t>
  </si>
  <si>
    <t>5: use the general properties of the sampling distribution of phat to calculate probabilities</t>
  </si>
  <si>
    <t>Ch 9.1</t>
  </si>
  <si>
    <t>1: explain why unbiasedness and small standard error are desirable properties of statistics used to produce a point estimate</t>
  </si>
  <si>
    <t>Ch 9.2</t>
  </si>
  <si>
    <t>2: interpret a confidence level</t>
  </si>
  <si>
    <t>3: compute and interpret a confidence interval for a population proportion (p)</t>
  </si>
  <si>
    <t>Ch 9.3</t>
  </si>
  <si>
    <t>Ch 9.2, 9.3</t>
  </si>
  <si>
    <t>5: calculate the sample size necessary to achieve a given bound on error of estimation for a specified confidence level</t>
  </si>
  <si>
    <t>6: identify how changes in sample size or confidence level (and in the value of phat if doing a proportion) affect the width of the confidence interval</t>
  </si>
  <si>
    <t>fit a linear model; see coeff,r,R^2</t>
  </si>
  <si>
    <t>Ch 10.1</t>
  </si>
  <si>
    <t>1: write appropriate hypotheses</t>
  </si>
  <si>
    <t>Ch 10.2</t>
  </si>
  <si>
    <t>2: identify Type I and Type II errors in context</t>
  </si>
  <si>
    <t>Ch 10.3</t>
  </si>
  <si>
    <t>3: test hypotheses about a population proportion (1-sample z)</t>
  </si>
  <si>
    <t>Ch 10.4</t>
  </si>
  <si>
    <t>4: test hypotheses about a population mean (1-sample t)</t>
  </si>
  <si>
    <t>Ch 10.5</t>
  </si>
  <si>
    <t>Ch 10.6</t>
  </si>
  <si>
    <t>6: interpret and communicate results</t>
  </si>
  <si>
    <t>Ch 11.1</t>
  </si>
  <si>
    <t>1: do and interpret a CI for a 2-population or 2-treatment difference-of-means situation with independent samples (2-sample unpaired t)</t>
  </si>
  <si>
    <t>2: do and interpret a HT for a 2-population or 2-treatment difference-of-means situation with independent samples (2-sample unpaired t)</t>
  </si>
  <si>
    <t>Ch 11.2</t>
  </si>
  <si>
    <t>3: do and interpret a CI for a 2-population or 2-treatment difference-of-means situation with paired samples (2-sample paired t)</t>
  </si>
  <si>
    <t>4: do and interpret a HT for a 2-population or 2-treatment difference-of-means situation with paired samples (2-sample paired t)</t>
  </si>
  <si>
    <t>Ch 11.3</t>
  </si>
  <si>
    <t>5: do and interpret a CI for a 2-population or 2-treatment difference-of-proportions situation (2-sample z)</t>
  </si>
  <si>
    <t>6: do and interpret a HT for a 2-population or 2-treatment difference-of-proportions situation (2-sample z)</t>
  </si>
  <si>
    <t>plot residuals; fit log-transformed models</t>
  </si>
  <si>
    <t>Convert a case table to a contingency table</t>
  </si>
  <si>
    <t>Identify an improperly formed contingency table</t>
  </si>
  <si>
    <t>Compute joint relative frequencies on a contingency table</t>
  </si>
  <si>
    <t>Compute marginal relative frequencies on a contingency table</t>
  </si>
  <si>
    <t>Compute conditional relative frequencies on a contingency table</t>
  </si>
  <si>
    <t>Compute expected values on a contingency table assuming independence</t>
  </si>
  <si>
    <t>Conduct a chi-square test for independence</t>
  </si>
  <si>
    <t>Conduct a chi-square test for homogeneity</t>
  </si>
  <si>
    <t>Ch 12.2</t>
  </si>
  <si>
    <t>1: investigate the sample size needed to achieve significance in a test for association</t>
  </si>
  <si>
    <t>fit polynomials; nonlinear fits; matrix of scatterplots</t>
  </si>
  <si>
    <t>Ch 13.1</t>
  </si>
  <si>
    <t>1: State assumptions necessary for inference in a regression setting, and understand when use of the linear regression model is appropriate</t>
  </si>
  <si>
    <t>Ch 13.2</t>
  </si>
  <si>
    <t>2: Compute and interpret confidence intervals for the slope of the regression line</t>
  </si>
  <si>
    <t>3: Perform a hypothesis test for the slope of the regression line</t>
  </si>
  <si>
    <t>Ch 13.3</t>
  </si>
  <si>
    <t>Ch 13.4</t>
  </si>
  <si>
    <t>ambulance travel simulation in R</t>
  </si>
  <si>
    <t>table joins: merge, dplyr, data.table</t>
  </si>
  <si>
    <t>SQL</t>
  </si>
  <si>
    <t>Ch 14.1</t>
  </si>
  <si>
    <t>1: Recognize multiple regression model equations for the general additive model, including polynomial and interaction</t>
  </si>
  <si>
    <t>pbinom, rbinom, pnorm, qnorm, rnorm; Q-Q</t>
  </si>
  <si>
    <t>2: Distinguish between and utilize both quantitative and qualitative predictors</t>
  </si>
  <si>
    <t>3: Fit a multiple regression model and assess its utility</t>
  </si>
  <si>
    <t>4: Read and comprehend the standard computer multiple regression output</t>
  </si>
  <si>
    <t>Ch 15.1</t>
  </si>
  <si>
    <t>1: understand single-factor ANOVA to be a comparison of several means</t>
  </si>
  <si>
    <t>2: identify the assumptions necessary for single-factor ANOVA</t>
  </si>
  <si>
    <t>3: carry out a test of the hypothesis that several population or treatment means are equal</t>
  </si>
  <si>
    <t>4: interpret the results of a single-factor ANOVA as presentd in the standard ANOVA table</t>
  </si>
  <si>
    <t>5: Account for multiple comparisons with the Tukey-Kramer procedure</t>
  </si>
  <si>
    <t>randomization with replacement</t>
  </si>
  <si>
    <t>for-loops</t>
  </si>
  <si>
    <t>CIs for groups, plotting</t>
  </si>
  <si>
    <t>generating artificial data</t>
  </si>
  <si>
    <t>t.test (low-priority)</t>
  </si>
  <si>
    <t>chisq.test</t>
  </si>
  <si>
    <t>Rmarkdown?</t>
  </si>
  <si>
    <t>CI on slope</t>
  </si>
  <si>
    <t>Calc, Poisson; presentation tips</t>
  </si>
  <si>
    <t>contingency table from data; mosaic plot</t>
  </si>
  <si>
    <t>m360-ch99-calculus-supplement</t>
  </si>
  <si>
    <t>dexp, pexp, dpareto, ppareto, etc</t>
  </si>
  <si>
    <t>Peck/Olsen/Devore chapter</t>
  </si>
  <si>
    <t>5a: Understand the principles of random assignment, replication, control, in experimental design</t>
  </si>
  <si>
    <t>5b: Understand the principles of blocking in experimental design</t>
  </si>
  <si>
    <t>6a: Design completely randomized experiments</t>
  </si>
  <si>
    <t>6b: Design randomized block experiments</t>
  </si>
  <si>
    <t>3a: Create and interpret graphs for bivariate, numerical data (scatterplots)</t>
  </si>
  <si>
    <t>3b: Create and interpret graphs for bivariate, numerical data (time-series plots)</t>
  </si>
  <si>
    <t>2: Describe the variability of a data set using measures of spread (range, variance, standard deviation, and IQR)</t>
  </si>
  <si>
    <t>[and MAD and Coeff. of Variation]</t>
  </si>
  <si>
    <t>Compute z-scores</t>
  </si>
  <si>
    <t>2a: find the least-squares regression line (LSRL), and use the LSRL to predict a y-value for a given x-value</t>
  </si>
  <si>
    <t>2b: interpret the slope and intercept in context</t>
  </si>
  <si>
    <t>5a: calculate and interpret the coefficient of determination</t>
  </si>
  <si>
    <t>5b: calculate and interpret the standard deviation around the LSRL</t>
  </si>
  <si>
    <t>semilog-y for exponential relationships</t>
  </si>
  <si>
    <t>log-log for power relationships</t>
  </si>
  <si>
    <t>sqrt, cuberoot, misc. other transforms</t>
  </si>
  <si>
    <t>Logistic regression--when to use it</t>
  </si>
  <si>
    <t>1: Identify the sample space for a chance experiment, and compute its size with combinatorics: multiplication, factorial, and Combin/Choose and Permute</t>
  </si>
  <si>
    <t>5: use statistical independence to calculate probabilities</t>
  </si>
  <si>
    <t>6a: calculate probabilities using PIE (Principle of Inclusion-Exclusion), Pr(A union B)</t>
  </si>
  <si>
    <t>6b: calculate probabilities using Pr(A and B)=Pr(A|B)*Pr(B)</t>
  </si>
  <si>
    <t>6c: calculate probabilities using the Law of Total Probability</t>
  </si>
  <si>
    <t>6d: calculate probabilities using Bayes' Rule, via formulas</t>
  </si>
  <si>
    <t>6d: calculate probabilities using Bayes' Rule, via tree</t>
  </si>
  <si>
    <t>6d: calculate probabilities using Bayes' Rule, via contingency table</t>
  </si>
  <si>
    <t>6e: compute Positive Predictive Value from Sensitivity, Specificity, Prevalence</t>
  </si>
  <si>
    <t>4a: calculate the mean of discrete probability distributions</t>
  </si>
  <si>
    <t>4a: calculate the standard deviation of discrete probability distributions</t>
  </si>
  <si>
    <t>6: compute probabilities for binomial distributions</t>
  </si>
  <si>
    <t>compute probabilities for geometric distributions</t>
  </si>
  <si>
    <t>Identify the memoryless property of the geometric distribution (for means)</t>
  </si>
  <si>
    <t>8: assess normality of a data distribution, Q-Q plots</t>
  </si>
  <si>
    <t>continuity correction for Normal/Binomial</t>
  </si>
  <si>
    <t>use Normal to approximate Poisson</t>
  </si>
  <si>
    <t>use Poisson to approximate Binomial</t>
  </si>
  <si>
    <t>4: compute and interpret a confidence interval for a population mean (mu)</t>
  </si>
  <si>
    <t>compute a confidence interval for population variance or SD (sigma) using chi-squared</t>
  </si>
  <si>
    <t>compute a confidence interval for population variance or SD (sigma) using large-sample, z</t>
  </si>
  <si>
    <t>test hypotheses about a population mean (1-sample z for large n or known sigma)</t>
  </si>
  <si>
    <t>5a: understand the relationships between alpha, beta, and power</t>
  </si>
  <si>
    <t>5b: understand the relationships between alpha, beta, and power and Ha-H0, sample size, and SD</t>
  </si>
  <si>
    <t>Ch 10</t>
  </si>
  <si>
    <t>identify the difference between statistical significance and practical significance</t>
  </si>
  <si>
    <t>Ch 12.1</t>
  </si>
  <si>
    <t>Conduct a chi-squared Goodness of Fit test, given Expected frequencies</t>
  </si>
  <si>
    <t>Conduct a chi-squared Goodness of Fit test, computing Expected frequencies from a distribution</t>
  </si>
  <si>
    <t>Recognize potential association in a contingency table</t>
  </si>
  <si>
    <t>Recognize potential association in a contingency table's graph</t>
  </si>
  <si>
    <t>Identify common student misconceptions regarding categorical association</t>
  </si>
  <si>
    <t>Identify differences between CCSS-M and AP Statistics curriculum on categorical association</t>
  </si>
  <si>
    <t>Explain the chi-squared formula</t>
  </si>
  <si>
    <t>Identify the chi-squared distribution as a sum of squared standard normals</t>
  </si>
  <si>
    <t>identify regression to the mean from a context</t>
  </si>
  <si>
    <t>identify trouble with multiple testing</t>
  </si>
  <si>
    <t>4: Verify that assumptions needed for inference procedures are plausible (linear regression)</t>
  </si>
  <si>
    <t>5: Sketch the general shape of regression confidence intervals for the mean trendline and prediction intervals, and know the difference between them.</t>
  </si>
  <si>
    <t>Reproducible Workflow</t>
  </si>
  <si>
    <t>standardizing variables before multiple regression and LASSO (and k-means/kNN)</t>
  </si>
  <si>
    <t>cross-validation for polynomial trendlines</t>
  </si>
  <si>
    <t>LASSO for variable selection in multiple regression</t>
  </si>
  <si>
    <t>cross-validation for LASSO penalty selection</t>
  </si>
  <si>
    <t>Common Task Framework/Kaggle-type competitions</t>
  </si>
  <si>
    <t>SQL and table joins</t>
  </si>
  <si>
    <t>using Kernel Density Estimators</t>
  </si>
  <si>
    <t>cross-validation and Survivorship Bias in stock market studies</t>
  </si>
  <si>
    <t>Data and Algorithmic Ethics</t>
  </si>
  <si>
    <t>Multiple Comparisons: Bonferroni</t>
  </si>
  <si>
    <t>Multiple Comparisons: Benjamin and Hochberg</t>
  </si>
  <si>
    <t>Multiple Comparisons: familywise error rate</t>
  </si>
  <si>
    <t>Multiple Comparisons: False Discovery Rate</t>
  </si>
  <si>
    <t>Multiple Comparisons: q-value</t>
  </si>
  <si>
    <t>Multiple Comparisons: publication bias, trial and analysis pre-registry</t>
  </si>
  <si>
    <t>Naive Bayes for classification</t>
  </si>
  <si>
    <t>non-170 skills:</t>
  </si>
  <si>
    <t>Garden of Distribution shapes: Uniform, Normal, Gamma, Weibull, Exponential, Pareto, Lognormal, Beta, Laplace, Logistic</t>
  </si>
  <si>
    <t>geometric, Poisson</t>
  </si>
  <si>
    <t>Compute a PDF by derivative of a CDF</t>
  </si>
  <si>
    <t>Compute a CDF by integral of a PDF</t>
  </si>
  <si>
    <t>Compute a probability via an integral of the PDF</t>
  </si>
  <si>
    <t>Compute a probability via differences of a CDF</t>
  </si>
  <si>
    <t>Compute a mean via an integral of the PDF</t>
  </si>
  <si>
    <t>Compute a variance or SD via an integral of the PDF</t>
  </si>
  <si>
    <t>Write the integral for skewness (actually just 3rd central moment)</t>
  </si>
  <si>
    <t>Write the integral for kurtosis (actually just 4th central moment)</t>
  </si>
  <si>
    <t>Invert a CDF to be able to generate random values from its distribution</t>
  </si>
  <si>
    <t>Apply the memoryless property of the Exponential distribution (related to mean)</t>
  </si>
  <si>
    <t>Apply the Law of Cosines of Statistics, Var(X+Y)=Var(X)+Var(Y)+2*Cov(X,Y)</t>
  </si>
  <si>
    <t>Use Cov(X,Y)= correl * SD(X) * SD(Y)</t>
  </si>
  <si>
    <t>Compute covariance from a bivariate discrete probability distribution</t>
  </si>
  <si>
    <t>Identify a Poisson process from context</t>
  </si>
  <si>
    <t>by Jessica Utts:</t>
  </si>
  <si>
    <t>When it can be concluded that a relationship is one of cause and effect, and when it cannot, including the difference between randomized experiments and observational studies.</t>
  </si>
  <si>
    <t>The difference between statistical significance and practical importance, especially when using large sample sizes</t>
  </si>
  <si>
    <t>The difference between  finding “no effect” or “no difference” and  finding no statistically significant effect or difference, especially when using small sample sizes.</t>
  </si>
  <si>
    <t>Common sources of bias in surveys and experiments,such as poor wording of questions, volunteer response, and socially desirable answers.</t>
  </si>
  <si>
    <t>The idea that coincidences and seemingly very improbable events are not uncommon because there are so many possibilities.</t>
  </si>
  <si>
    <t>“Confusion of the inverse” in which a conditional probability in one direction is confused with the conditional probability in the other direction.</t>
  </si>
  <si>
    <t>Understanding that variability is natural, and that “normal” is not the same as “average.”</t>
  </si>
  <si>
    <t>Also, here are some Statistical Habits of Mind; how much does your class stress each?</t>
  </si>
  <si>
    <t>Always consider the context of data</t>
  </si>
  <si>
    <t>Ensure the best measure of an attribute of interest</t>
  </si>
  <si>
    <t>Anticipate, look for, and describe variation</t>
  </si>
  <si>
    <t>Attend to sampling issues</t>
  </si>
  <si>
    <t>Embrace uncertainty, but build confidence in interpretations</t>
  </si>
  <si>
    <t>Use several visual and numerical representations to make sense of data</t>
  </si>
  <si>
    <t>Be a skeptic throughout an investigation</t>
  </si>
  <si>
    <t>Statistics Habits of Mind</t>
  </si>
  <si>
    <t>Hollylynne Lee and Dung Tran</t>
  </si>
  <si>
    <t>Friday Institute for Educational Innovation, NC State University</t>
  </si>
  <si>
    <t>skip</t>
  </si>
  <si>
    <t>Activity 1</t>
  </si>
  <si>
    <t>Activity 2</t>
  </si>
  <si>
    <t>Activity 4</t>
  </si>
  <si>
    <t>Activity 6</t>
  </si>
  <si>
    <t>Activity 6,8</t>
  </si>
  <si>
    <t>Activity 3 teachers</t>
  </si>
  <si>
    <t>Activity 7 teachers</t>
  </si>
  <si>
    <t>integrate</t>
  </si>
  <si>
    <t>somewhat</t>
  </si>
  <si>
    <t>And here are the items from "What Educated Citizens Should Know About Statistics and Probability"</t>
  </si>
  <si>
    <t>Students will be able to</t>
  </si>
  <si>
    <t>The department's list of Student Learning Outcomes for Stat 360 is as follows:</t>
  </si>
  <si>
    <t>Apply the differential, integral to solve problems in probability for continuous uni-variate random variables.</t>
  </si>
  <si>
    <t>Apply various well known discrete and continuous probability distributions for modeling.</t>
  </si>
  <si>
    <t>Distinguish between underlying population and sampling distributions.</t>
  </si>
  <si>
    <t>Derive the parameters for the sampling distributions of proportions and means for one-sample and two-sample problems.</t>
  </si>
  <si>
    <t>Understand the principles and methods of estimation and hypothesis testing.</t>
  </si>
  <si>
    <t>Apply exploratory and the inferential methods to analyze data.</t>
  </si>
  <si>
    <t>Understand the assumptions and limitations of statistical procedures and the scope of conclusions.</t>
  </si>
  <si>
    <t>(Use linear regression and appropriate data transformations.)</t>
  </si>
  <si>
    <t>A more detailed list follows:</t>
  </si>
  <si>
    <t>ch13/ch99</t>
  </si>
  <si>
    <t>Apply randomization methods/applets such as Lock5stat.com/StatKey</t>
  </si>
  <si>
    <t>ch9,10,11,12</t>
  </si>
  <si>
    <t>Stat 360-00</t>
  </si>
  <si>
    <t>Prof. Andrew Ross; M/W 12:30-1:45, Pray-H 321</t>
  </si>
  <si>
    <t>CRN 23712</t>
  </si>
  <si>
    <t>Mon</t>
  </si>
  <si>
    <t>Intro; randomization example; car-insurance advertising; population vs sample, types of data</t>
  </si>
  <si>
    <t>W</t>
  </si>
  <si>
    <t>Discrete vs Continuous; PivotTables, Bar charts, Dotplots; Ch 2 Bias</t>
  </si>
  <si>
    <t>MLK Day. No classes; see https://www.emich.edu/mlk/ for event schedules</t>
  </si>
  <si>
    <t>m360-ch06a-powerpoint.pptx
and
m360-ch06-bayes-table-handout.docx</t>
  </si>
  <si>
    <t>Ch 11; midterm corrections</t>
  </si>
  <si>
    <t>Linear Regression and Correlation: Inferential Methods</t>
  </si>
  <si>
    <t>m360-ch13-notes.docx</t>
  </si>
  <si>
    <t>Project Report</t>
  </si>
  <si>
    <t>present.</t>
  </si>
  <si>
    <t>Project Presentation and ch99calc</t>
  </si>
  <si>
    <t>11:30-1:00 final exam, AN HOUR EARLY!</t>
  </si>
  <si>
    <t>last day of finals</t>
  </si>
  <si>
    <t>Sun</t>
  </si>
  <si>
    <t>Commencement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</si>
</sst>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2" fillId="0" borderId="1" xfId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/>
    <xf numFmtId="0" fontId="1" fillId="2" borderId="6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ED2CF-1653-4ECF-9DE0-9910B544ED3A}">
  <sheetPr>
    <pageSetUpPr fitToPage="1"/>
  </sheetPr>
  <dimension ref="A1:J35"/>
  <sheetViews>
    <sheetView tabSelected="1" view="pageLayout" zoomScale="90" zoomScaleNormal="100" zoomScalePageLayoutView="90" workbookViewId="0"/>
  </sheetViews>
  <sheetFormatPr defaultRowHeight="12.75" x14ac:dyDescent="0.2"/>
  <cols>
    <col min="1" max="1" width="3.85546875" customWidth="1"/>
    <col min="2" max="2" width="6" customWidth="1"/>
    <col min="3" max="3" width="4.140625" bestFit="1" customWidth="1"/>
    <col min="4" max="4" width="5.28515625" customWidth="1"/>
    <col min="5" max="5" width="39.28515625" customWidth="1"/>
    <col min="6" max="6" width="15.7109375" customWidth="1"/>
    <col min="7" max="7" width="10.7109375" customWidth="1"/>
    <col min="9" max="9" width="22.42578125" customWidth="1"/>
    <col min="10" max="10" width="19.7109375" customWidth="1"/>
  </cols>
  <sheetData>
    <row r="1" spans="1:10" ht="26.25" customHeight="1" thickBot="1" x14ac:dyDescent="0.25">
      <c r="A1" s="1"/>
      <c r="B1" s="21" t="s">
        <v>403</v>
      </c>
      <c r="C1" s="14"/>
      <c r="D1" s="14"/>
      <c r="E1" s="14" t="s">
        <v>404</v>
      </c>
      <c r="F1" s="22" t="s">
        <v>405</v>
      </c>
      <c r="G1" s="1"/>
      <c r="H1" s="5" t="s">
        <v>7</v>
      </c>
      <c r="I1" s="6"/>
      <c r="J1" s="6"/>
    </row>
    <row r="2" spans="1:10" ht="36" x14ac:dyDescent="0.2">
      <c r="A2" s="2" t="s">
        <v>0</v>
      </c>
      <c r="B2" s="2">
        <v>2019</v>
      </c>
      <c r="C2" s="2" t="s">
        <v>1</v>
      </c>
      <c r="D2" s="3" t="s">
        <v>2</v>
      </c>
      <c r="E2" s="2" t="s">
        <v>3</v>
      </c>
      <c r="F2" s="2" t="s">
        <v>61</v>
      </c>
      <c r="G2" s="2" t="s">
        <v>4</v>
      </c>
      <c r="H2" s="2" t="s">
        <v>5</v>
      </c>
      <c r="I2" s="7" t="str">
        <f>HYPERLINK("https://www.youtube.com/playlist?list=PLaiuJs8RVmOZhFCyjQuK05JpTPuRbliz_","Bonus Excel Material online")</f>
        <v>Bonus Excel Material online</v>
      </c>
      <c r="J2" s="2" t="s">
        <v>102</v>
      </c>
    </row>
    <row r="3" spans="1:10" ht="24" x14ac:dyDescent="0.2">
      <c r="A3" s="2">
        <v>1</v>
      </c>
      <c r="B3" s="4">
        <v>43472</v>
      </c>
      <c r="C3" s="2" t="s">
        <v>406</v>
      </c>
      <c r="D3" s="3">
        <v>1</v>
      </c>
      <c r="E3" s="2" t="s">
        <v>407</v>
      </c>
      <c r="F3" s="2" t="s">
        <v>62</v>
      </c>
      <c r="G3" s="2" t="s">
        <v>6</v>
      </c>
      <c r="H3" s="2"/>
      <c r="I3" s="2" t="s">
        <v>63</v>
      </c>
      <c r="J3" s="2" t="s">
        <v>103</v>
      </c>
    </row>
    <row r="4" spans="1:10" ht="24" x14ac:dyDescent="0.2">
      <c r="A4" s="2">
        <v>2</v>
      </c>
      <c r="B4" s="4">
        <v>43474</v>
      </c>
      <c r="C4" s="2" t="s">
        <v>408</v>
      </c>
      <c r="D4" s="3" t="s">
        <v>9</v>
      </c>
      <c r="E4" s="2" t="s">
        <v>409</v>
      </c>
      <c r="F4" s="2"/>
      <c r="G4" s="2" t="s">
        <v>10</v>
      </c>
      <c r="H4" s="2"/>
      <c r="I4" s="2" t="s">
        <v>64</v>
      </c>
      <c r="J4" s="2" t="s">
        <v>104</v>
      </c>
    </row>
    <row r="5" spans="1:10" ht="24" x14ac:dyDescent="0.2">
      <c r="A5" s="2">
        <v>3</v>
      </c>
      <c r="B5" s="4">
        <v>43479</v>
      </c>
      <c r="C5" s="2" t="s">
        <v>406</v>
      </c>
      <c r="D5" s="3">
        <v>2</v>
      </c>
      <c r="E5" s="2" t="s">
        <v>11</v>
      </c>
      <c r="F5" s="2" t="s">
        <v>65</v>
      </c>
      <c r="G5" s="2" t="s">
        <v>12</v>
      </c>
      <c r="H5" s="2" t="s">
        <v>13</v>
      </c>
      <c r="I5" s="2" t="s">
        <v>66</v>
      </c>
      <c r="J5" s="2" t="s">
        <v>129</v>
      </c>
    </row>
    <row r="6" spans="1:10" ht="24" x14ac:dyDescent="0.2">
      <c r="A6" s="2">
        <v>4</v>
      </c>
      <c r="B6" s="4">
        <v>43481</v>
      </c>
      <c r="C6" s="2" t="s">
        <v>408</v>
      </c>
      <c r="D6" s="3">
        <v>3</v>
      </c>
      <c r="E6" s="2" t="s">
        <v>14</v>
      </c>
      <c r="F6" s="2"/>
      <c r="G6" s="2" t="s">
        <v>15</v>
      </c>
      <c r="H6" s="2" t="s">
        <v>16</v>
      </c>
      <c r="I6" s="2" t="s">
        <v>67</v>
      </c>
      <c r="J6" s="2" t="s">
        <v>156</v>
      </c>
    </row>
    <row r="7" spans="1:10" ht="24" x14ac:dyDescent="0.2">
      <c r="A7" s="2"/>
      <c r="B7" s="4">
        <v>43486</v>
      </c>
      <c r="C7" s="2" t="s">
        <v>406</v>
      </c>
      <c r="D7" s="3"/>
      <c r="E7" s="2" t="s">
        <v>410</v>
      </c>
      <c r="F7" s="2"/>
      <c r="G7" s="2"/>
      <c r="H7" s="2"/>
      <c r="I7" s="2" t="s">
        <v>69</v>
      </c>
      <c r="J7" s="2" t="s">
        <v>69</v>
      </c>
    </row>
    <row r="8" spans="1:10" ht="24" x14ac:dyDescent="0.2">
      <c r="A8" s="2">
        <v>5</v>
      </c>
      <c r="B8" s="4">
        <v>43488</v>
      </c>
      <c r="C8" s="2" t="s">
        <v>408</v>
      </c>
      <c r="D8" s="3">
        <v>4</v>
      </c>
      <c r="E8" s="2" t="s">
        <v>57</v>
      </c>
      <c r="F8" s="2" t="s">
        <v>68</v>
      </c>
      <c r="G8" s="2" t="s">
        <v>58</v>
      </c>
      <c r="H8" s="2" t="s">
        <v>17</v>
      </c>
      <c r="I8" s="2" t="s">
        <v>70</v>
      </c>
      <c r="J8" s="2" t="s">
        <v>201</v>
      </c>
    </row>
    <row r="9" spans="1:10" ht="24" x14ac:dyDescent="0.2">
      <c r="A9" s="2">
        <v>6</v>
      </c>
      <c r="B9" s="4">
        <v>43493</v>
      </c>
      <c r="C9" s="2" t="s">
        <v>406</v>
      </c>
      <c r="D9" s="3">
        <v>5</v>
      </c>
      <c r="E9" s="2" t="s">
        <v>18</v>
      </c>
      <c r="F9" s="2"/>
      <c r="G9" s="2" t="s">
        <v>19</v>
      </c>
      <c r="H9" s="2" t="s">
        <v>15</v>
      </c>
      <c r="I9" s="2" t="s">
        <v>71</v>
      </c>
      <c r="J9" s="2" t="s">
        <v>222</v>
      </c>
    </row>
    <row r="10" spans="1:10" ht="36" x14ac:dyDescent="0.2">
      <c r="A10" s="2">
        <v>7</v>
      </c>
      <c r="B10" s="4">
        <v>43495</v>
      </c>
      <c r="C10" s="2" t="s">
        <v>408</v>
      </c>
      <c r="D10" s="3">
        <v>5</v>
      </c>
      <c r="E10" s="2" t="s">
        <v>20</v>
      </c>
      <c r="F10" s="2"/>
      <c r="G10" s="2" t="s">
        <v>49</v>
      </c>
      <c r="H10" s="2" t="s">
        <v>58</v>
      </c>
      <c r="I10" s="2" t="s">
        <v>72</v>
      </c>
      <c r="J10" s="2" t="s">
        <v>233</v>
      </c>
    </row>
    <row r="11" spans="1:10" ht="24" x14ac:dyDescent="0.2">
      <c r="A11" s="2">
        <v>8</v>
      </c>
      <c r="B11" s="4">
        <v>43500</v>
      </c>
      <c r="C11" s="2" t="s">
        <v>406</v>
      </c>
      <c r="D11" s="3">
        <v>5</v>
      </c>
      <c r="E11" s="2" t="s">
        <v>21</v>
      </c>
      <c r="F11" s="2"/>
      <c r="G11" s="2" t="s">
        <v>22</v>
      </c>
      <c r="H11" s="2" t="s">
        <v>19</v>
      </c>
      <c r="I11" s="2" t="s">
        <v>73</v>
      </c>
      <c r="J11" s="2" t="s">
        <v>241</v>
      </c>
    </row>
    <row r="12" spans="1:10" ht="72" x14ac:dyDescent="0.2">
      <c r="A12" s="2">
        <v>9</v>
      </c>
      <c r="B12" s="4">
        <v>43502</v>
      </c>
      <c r="C12" s="2" t="s">
        <v>408</v>
      </c>
      <c r="D12" s="3">
        <v>6</v>
      </c>
      <c r="E12" s="2" t="s">
        <v>23</v>
      </c>
      <c r="F12" s="2" t="s">
        <v>411</v>
      </c>
      <c r="G12" s="2" t="s">
        <v>24</v>
      </c>
      <c r="H12" s="2"/>
      <c r="I12" s="2" t="s">
        <v>75</v>
      </c>
      <c r="J12" s="2" t="s">
        <v>242</v>
      </c>
    </row>
    <row r="13" spans="1:10" ht="36" x14ac:dyDescent="0.2">
      <c r="A13" s="2">
        <v>10</v>
      </c>
      <c r="B13" s="4">
        <v>43507</v>
      </c>
      <c r="C13" s="2" t="s">
        <v>406</v>
      </c>
      <c r="D13" s="3">
        <v>7</v>
      </c>
      <c r="E13" s="2" t="s">
        <v>51</v>
      </c>
      <c r="F13" s="2" t="s">
        <v>74</v>
      </c>
      <c r="G13" s="2" t="s">
        <v>25</v>
      </c>
      <c r="H13" s="2" t="s">
        <v>22</v>
      </c>
      <c r="I13" s="2" t="s">
        <v>77</v>
      </c>
      <c r="J13" s="2" t="s">
        <v>246</v>
      </c>
    </row>
    <row r="14" spans="1:10" ht="36" x14ac:dyDescent="0.2">
      <c r="A14" s="2">
        <v>11</v>
      </c>
      <c r="B14" s="4">
        <v>43509</v>
      </c>
      <c r="C14" s="2" t="s">
        <v>408</v>
      </c>
      <c r="D14" s="3">
        <v>7</v>
      </c>
      <c r="E14" s="2" t="s">
        <v>26</v>
      </c>
      <c r="F14" s="2" t="s">
        <v>76</v>
      </c>
      <c r="G14" s="2" t="s">
        <v>27</v>
      </c>
      <c r="H14" s="2" t="s">
        <v>24</v>
      </c>
      <c r="I14" s="2" t="s">
        <v>78</v>
      </c>
      <c r="J14" s="2" t="s">
        <v>256</v>
      </c>
    </row>
    <row r="15" spans="1:10" ht="24" x14ac:dyDescent="0.2">
      <c r="A15" s="2">
        <v>12</v>
      </c>
      <c r="B15" s="4">
        <v>43514</v>
      </c>
      <c r="C15" s="2" t="s">
        <v>406</v>
      </c>
      <c r="D15" s="3">
        <v>8</v>
      </c>
      <c r="E15" s="2" t="s">
        <v>28</v>
      </c>
      <c r="F15" s="2"/>
      <c r="G15" s="2" t="s">
        <v>52</v>
      </c>
      <c r="H15" s="2" t="s">
        <v>25</v>
      </c>
      <c r="I15" s="2" t="s">
        <v>79</v>
      </c>
      <c r="J15" s="2" t="s">
        <v>257</v>
      </c>
    </row>
    <row r="16" spans="1:10" ht="24" x14ac:dyDescent="0.2">
      <c r="A16" s="2">
        <v>13</v>
      </c>
      <c r="B16" s="4">
        <v>43516</v>
      </c>
      <c r="C16" s="2" t="s">
        <v>408</v>
      </c>
      <c r="D16" s="3">
        <v>8</v>
      </c>
      <c r="E16" s="2" t="s">
        <v>29</v>
      </c>
      <c r="F16" s="2"/>
      <c r="G16" s="2" t="s">
        <v>30</v>
      </c>
      <c r="H16" s="2" t="s">
        <v>27</v>
      </c>
      <c r="I16" s="2" t="s">
        <v>82</v>
      </c>
      <c r="J16" s="2" t="s">
        <v>82</v>
      </c>
    </row>
    <row r="17" spans="1:10" ht="24" x14ac:dyDescent="0.2">
      <c r="A17" s="2"/>
      <c r="B17" s="4">
        <v>43521</v>
      </c>
      <c r="C17" s="2" t="s">
        <v>406</v>
      </c>
      <c r="D17" s="3"/>
      <c r="E17" s="2" t="s">
        <v>31</v>
      </c>
      <c r="F17" s="2"/>
      <c r="G17" s="2"/>
      <c r="H17" s="2"/>
      <c r="I17" s="2"/>
      <c r="J17" s="2"/>
    </row>
    <row r="18" spans="1:10" x14ac:dyDescent="0.2">
      <c r="A18" s="2"/>
      <c r="B18" s="4">
        <v>43523</v>
      </c>
      <c r="C18" s="2" t="s">
        <v>408</v>
      </c>
      <c r="D18" s="3"/>
      <c r="E18" s="2" t="s">
        <v>31</v>
      </c>
      <c r="F18" s="2"/>
      <c r="G18" s="2"/>
      <c r="H18" s="2"/>
      <c r="J18" s="2"/>
    </row>
    <row r="19" spans="1:10" ht="24" x14ac:dyDescent="0.2">
      <c r="A19" s="2">
        <v>14</v>
      </c>
      <c r="B19" s="4">
        <v>43528</v>
      </c>
      <c r="C19" s="2" t="s">
        <v>406</v>
      </c>
      <c r="D19" s="3">
        <v>9</v>
      </c>
      <c r="E19" s="2" t="s">
        <v>32</v>
      </c>
      <c r="F19" s="2"/>
      <c r="G19" s="2" t="s">
        <v>33</v>
      </c>
      <c r="H19" s="2" t="s">
        <v>30</v>
      </c>
      <c r="I19" s="2" t="s">
        <v>81</v>
      </c>
      <c r="J19" s="2" t="s">
        <v>258</v>
      </c>
    </row>
    <row r="20" spans="1:10" x14ac:dyDescent="0.2">
      <c r="A20" s="2">
        <v>15</v>
      </c>
      <c r="B20" s="4">
        <v>43530</v>
      </c>
      <c r="C20" s="2" t="s">
        <v>408</v>
      </c>
      <c r="D20" s="3">
        <v>9</v>
      </c>
      <c r="E20" s="2" t="s">
        <v>34</v>
      </c>
      <c r="F20" s="2"/>
      <c r="G20" s="2" t="s">
        <v>35</v>
      </c>
      <c r="H20" s="2"/>
      <c r="I20" s="2"/>
      <c r="J20" s="2"/>
    </row>
    <row r="21" spans="1:10" ht="24" x14ac:dyDescent="0.2">
      <c r="A21" s="2">
        <v>16</v>
      </c>
      <c r="B21" s="4">
        <v>43535</v>
      </c>
      <c r="C21" s="2" t="s">
        <v>406</v>
      </c>
      <c r="D21" s="3" t="s">
        <v>36</v>
      </c>
      <c r="E21" s="2" t="s">
        <v>36</v>
      </c>
      <c r="F21" s="2"/>
      <c r="G21" s="2"/>
      <c r="H21" s="2"/>
    </row>
    <row r="22" spans="1:10" ht="24" x14ac:dyDescent="0.2">
      <c r="A22" s="2">
        <v>17</v>
      </c>
      <c r="B22" s="4">
        <v>43537</v>
      </c>
      <c r="C22" s="2" t="s">
        <v>408</v>
      </c>
      <c r="D22" s="3">
        <v>10</v>
      </c>
      <c r="E22" s="2" t="s">
        <v>37</v>
      </c>
      <c r="F22" s="2" t="s">
        <v>83</v>
      </c>
      <c r="G22" s="2" t="s">
        <v>38</v>
      </c>
      <c r="H22" s="2" t="s">
        <v>33</v>
      </c>
      <c r="I22" s="2" t="s">
        <v>84</v>
      </c>
      <c r="J22" s="2" t="s">
        <v>259</v>
      </c>
    </row>
    <row r="23" spans="1:10" ht="36" x14ac:dyDescent="0.2">
      <c r="A23" s="2">
        <v>18</v>
      </c>
      <c r="B23" s="4">
        <v>43542</v>
      </c>
      <c r="C23" s="2" t="s">
        <v>406</v>
      </c>
      <c r="D23" s="3">
        <v>10</v>
      </c>
      <c r="E23" s="2" t="s">
        <v>39</v>
      </c>
      <c r="F23" s="2"/>
      <c r="G23" s="2" t="s">
        <v>50</v>
      </c>
      <c r="H23" s="2" t="s">
        <v>35</v>
      </c>
      <c r="I23" s="2" t="s">
        <v>85</v>
      </c>
      <c r="J23" s="2" t="s">
        <v>260</v>
      </c>
    </row>
    <row r="24" spans="1:10" ht="36" x14ac:dyDescent="0.2">
      <c r="A24" s="2">
        <v>19</v>
      </c>
      <c r="B24" s="4">
        <v>43544</v>
      </c>
      <c r="C24" s="2" t="s">
        <v>408</v>
      </c>
      <c r="D24" s="3">
        <v>11</v>
      </c>
      <c r="E24" s="2" t="s">
        <v>40</v>
      </c>
      <c r="F24" s="2" t="s">
        <v>93</v>
      </c>
      <c r="G24" s="2" t="s">
        <v>53</v>
      </c>
      <c r="H24" s="2" t="s">
        <v>38</v>
      </c>
      <c r="I24" s="2" t="s">
        <v>64</v>
      </c>
      <c r="J24" s="2" t="s">
        <v>265</v>
      </c>
    </row>
    <row r="25" spans="1:10" ht="24" x14ac:dyDescent="0.2">
      <c r="A25" s="2">
        <v>20</v>
      </c>
      <c r="B25" s="4">
        <v>43549</v>
      </c>
      <c r="C25" s="2" t="s">
        <v>406</v>
      </c>
      <c r="D25" s="3">
        <v>12</v>
      </c>
      <c r="E25" s="2" t="s">
        <v>41</v>
      </c>
      <c r="F25" s="2" t="s">
        <v>86</v>
      </c>
      <c r="G25" s="2" t="s">
        <v>87</v>
      </c>
      <c r="H25" s="2" t="s">
        <v>54</v>
      </c>
      <c r="I25" s="2" t="s">
        <v>80</v>
      </c>
      <c r="J25" s="2" t="s">
        <v>261</v>
      </c>
    </row>
    <row r="26" spans="1:10" ht="48" x14ac:dyDescent="0.2">
      <c r="A26" s="2">
        <v>21</v>
      </c>
      <c r="B26" s="4">
        <v>43551</v>
      </c>
      <c r="C26" s="2" t="s">
        <v>408</v>
      </c>
      <c r="D26" s="3">
        <v>12</v>
      </c>
      <c r="E26" s="2" t="s">
        <v>42</v>
      </c>
      <c r="F26" s="2" t="s">
        <v>86</v>
      </c>
      <c r="G26" s="2" t="s">
        <v>43</v>
      </c>
      <c r="H26" s="2" t="s">
        <v>412</v>
      </c>
      <c r="I26" s="2" t="s">
        <v>88</v>
      </c>
      <c r="J26" s="2" t="s">
        <v>262</v>
      </c>
    </row>
    <row r="27" spans="1:10" ht="24" x14ac:dyDescent="0.2">
      <c r="A27" s="2">
        <v>22</v>
      </c>
      <c r="B27" s="4">
        <v>43556</v>
      </c>
      <c r="C27" s="2" t="s">
        <v>406</v>
      </c>
      <c r="D27" s="3">
        <v>12</v>
      </c>
      <c r="E27" s="2" t="s">
        <v>44</v>
      </c>
      <c r="F27" s="2" t="s">
        <v>86</v>
      </c>
      <c r="G27" s="2" t="s">
        <v>45</v>
      </c>
      <c r="H27" s="2" t="s">
        <v>87</v>
      </c>
      <c r="I27" s="2" t="s">
        <v>89</v>
      </c>
      <c r="J27" s="2" t="s">
        <v>263</v>
      </c>
    </row>
    <row r="28" spans="1:10" ht="24" x14ac:dyDescent="0.2">
      <c r="A28" s="2">
        <v>23</v>
      </c>
      <c r="B28" s="4">
        <v>43558</v>
      </c>
      <c r="C28" s="2" t="s">
        <v>408</v>
      </c>
      <c r="D28" s="3">
        <v>13</v>
      </c>
      <c r="E28" s="2" t="s">
        <v>413</v>
      </c>
      <c r="F28" s="2" t="s">
        <v>414</v>
      </c>
      <c r="G28" s="2" t="s">
        <v>46</v>
      </c>
      <c r="H28" s="2" t="s">
        <v>43</v>
      </c>
      <c r="I28" s="2" t="s">
        <v>55</v>
      </c>
      <c r="J28" s="2"/>
    </row>
    <row r="29" spans="1:10" ht="36" x14ac:dyDescent="0.2">
      <c r="A29" s="2">
        <v>24</v>
      </c>
      <c r="B29" s="4">
        <v>43563</v>
      </c>
      <c r="C29" s="2" t="s">
        <v>406</v>
      </c>
      <c r="D29" s="3" t="s">
        <v>47</v>
      </c>
      <c r="E29" s="2" t="s">
        <v>56</v>
      </c>
      <c r="F29" s="2" t="s">
        <v>266</v>
      </c>
      <c r="G29" s="2"/>
      <c r="H29" s="2" t="s">
        <v>45</v>
      </c>
      <c r="I29" s="2" t="s">
        <v>91</v>
      </c>
      <c r="J29" s="2" t="s">
        <v>267</v>
      </c>
    </row>
    <row r="30" spans="1:10" x14ac:dyDescent="0.2">
      <c r="A30" s="2">
        <v>25</v>
      </c>
      <c r="B30" s="4">
        <v>43565</v>
      </c>
      <c r="C30" s="2" t="s">
        <v>408</v>
      </c>
      <c r="D30" s="3" t="s">
        <v>47</v>
      </c>
      <c r="E30" s="2" t="s">
        <v>59</v>
      </c>
      <c r="F30" s="2"/>
      <c r="G30" s="2" t="s">
        <v>90</v>
      </c>
      <c r="H30" s="2" t="s">
        <v>46</v>
      </c>
      <c r="I30" s="2" t="s">
        <v>243</v>
      </c>
      <c r="J30" s="2"/>
    </row>
    <row r="31" spans="1:10" ht="24" x14ac:dyDescent="0.2">
      <c r="A31" s="2">
        <v>26</v>
      </c>
      <c r="B31" s="4">
        <v>43570</v>
      </c>
      <c r="C31" s="2" t="s">
        <v>406</v>
      </c>
      <c r="D31" s="3" t="s">
        <v>47</v>
      </c>
      <c r="E31" s="2" t="s">
        <v>264</v>
      </c>
      <c r="F31" s="2" t="s">
        <v>94</v>
      </c>
      <c r="G31" s="2" t="s">
        <v>92</v>
      </c>
      <c r="H31" s="2" t="s">
        <v>415</v>
      </c>
      <c r="I31" s="2"/>
      <c r="J31" s="2"/>
    </row>
    <row r="32" spans="1:10" ht="48" x14ac:dyDescent="0.2">
      <c r="A32" s="2">
        <v>27</v>
      </c>
      <c r="B32" s="4">
        <v>43572</v>
      </c>
      <c r="C32" s="2" t="s">
        <v>408</v>
      </c>
      <c r="D32" s="3" t="s">
        <v>416</v>
      </c>
      <c r="E32" s="2" t="s">
        <v>60</v>
      </c>
      <c r="F32" s="2"/>
      <c r="G32" s="2"/>
      <c r="H32" s="2" t="s">
        <v>417</v>
      </c>
      <c r="I32" s="2"/>
      <c r="J32" s="2"/>
    </row>
    <row r="33" spans="1:10" ht="24" x14ac:dyDescent="0.2">
      <c r="A33" s="2">
        <v>28</v>
      </c>
      <c r="B33" s="4">
        <v>43577</v>
      </c>
      <c r="C33" s="2" t="s">
        <v>406</v>
      </c>
      <c r="D33" s="3"/>
      <c r="E33" s="2" t="s">
        <v>418</v>
      </c>
      <c r="F33" s="2"/>
      <c r="G33" s="2"/>
      <c r="H33" s="2" t="s">
        <v>92</v>
      </c>
      <c r="I33" s="2"/>
      <c r="J33" s="2"/>
    </row>
    <row r="34" spans="1:10" x14ac:dyDescent="0.2">
      <c r="A34" s="2"/>
      <c r="B34" s="4">
        <v>43581</v>
      </c>
      <c r="C34" s="2" t="s">
        <v>8</v>
      </c>
      <c r="D34" s="3"/>
      <c r="E34" s="2" t="s">
        <v>419</v>
      </c>
      <c r="F34" s="2"/>
      <c r="G34" s="2"/>
      <c r="H34" s="2"/>
      <c r="I34" s="2"/>
      <c r="J34" s="2"/>
    </row>
    <row r="35" spans="1:10" x14ac:dyDescent="0.2">
      <c r="B35" s="4">
        <v>43583</v>
      </c>
      <c r="C35" s="2" t="s">
        <v>420</v>
      </c>
      <c r="E35" t="s">
        <v>421</v>
      </c>
    </row>
  </sheetData>
  <pageMargins left="0.375" right="0.7" top="0.39583333333333331" bottom="0.3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ACCF-8BA5-423B-BA32-5FDE5938D782}">
  <dimension ref="A1:B221"/>
  <sheetViews>
    <sheetView workbookViewId="0">
      <selection activeCell="A19" sqref="A19"/>
    </sheetView>
  </sheetViews>
  <sheetFormatPr defaultRowHeight="12.75" x14ac:dyDescent="0.2"/>
  <cols>
    <col min="1" max="1" width="15.7109375" customWidth="1"/>
    <col min="2" max="2" width="155.7109375" customWidth="1"/>
  </cols>
  <sheetData>
    <row r="1" spans="1:2" x14ac:dyDescent="0.2">
      <c r="B1" s="13" t="s">
        <v>390</v>
      </c>
    </row>
    <row r="2" spans="1:2" x14ac:dyDescent="0.2">
      <c r="B2" t="s">
        <v>389</v>
      </c>
    </row>
    <row r="3" spans="1:2" x14ac:dyDescent="0.2">
      <c r="A3">
        <v>1</v>
      </c>
      <c r="B3" s="13" t="s">
        <v>391</v>
      </c>
    </row>
    <row r="4" spans="1:2" x14ac:dyDescent="0.2">
      <c r="A4">
        <v>2</v>
      </c>
      <c r="B4" s="13" t="s">
        <v>392</v>
      </c>
    </row>
    <row r="5" spans="1:2" x14ac:dyDescent="0.2">
      <c r="A5">
        <v>3</v>
      </c>
      <c r="B5" s="13" t="s">
        <v>393</v>
      </c>
    </row>
    <row r="6" spans="1:2" x14ac:dyDescent="0.2">
      <c r="A6">
        <v>4</v>
      </c>
      <c r="B6" s="13" t="s">
        <v>394</v>
      </c>
    </row>
    <row r="7" spans="1:2" x14ac:dyDescent="0.2">
      <c r="A7">
        <v>5</v>
      </c>
      <c r="B7" s="13" t="s">
        <v>395</v>
      </c>
    </row>
    <row r="8" spans="1:2" x14ac:dyDescent="0.2">
      <c r="A8">
        <v>6</v>
      </c>
      <c r="B8" s="13" t="s">
        <v>396</v>
      </c>
    </row>
    <row r="9" spans="1:2" x14ac:dyDescent="0.2">
      <c r="A9">
        <v>7</v>
      </c>
      <c r="B9" s="13" t="s">
        <v>397</v>
      </c>
    </row>
    <row r="10" spans="1:2" x14ac:dyDescent="0.2">
      <c r="A10">
        <v>8</v>
      </c>
      <c r="B10" s="13" t="s">
        <v>398</v>
      </c>
    </row>
    <row r="11" spans="1:2" x14ac:dyDescent="0.2">
      <c r="B11" s="13"/>
    </row>
    <row r="12" spans="1:2" ht="13.5" thickBot="1" x14ac:dyDescent="0.25">
      <c r="B12" s="13" t="s">
        <v>399</v>
      </c>
    </row>
    <row r="13" spans="1:2" ht="26.25" thickBot="1" x14ac:dyDescent="0.25">
      <c r="A13" s="8" t="s">
        <v>268</v>
      </c>
      <c r="B13" s="9" t="s">
        <v>48</v>
      </c>
    </row>
    <row r="14" spans="1:2" ht="13.5" thickBot="1" x14ac:dyDescent="0.25">
      <c r="A14" s="10" t="s">
        <v>105</v>
      </c>
      <c r="B14" s="11" t="s">
        <v>106</v>
      </c>
    </row>
    <row r="15" spans="1:2" ht="13.5" thickBot="1" x14ac:dyDescent="0.25">
      <c r="A15" s="10" t="s">
        <v>107</v>
      </c>
      <c r="B15" s="11" t="s">
        <v>108</v>
      </c>
    </row>
    <row r="16" spans="1:2" ht="13.5" thickBot="1" x14ac:dyDescent="0.25">
      <c r="A16" s="10" t="s">
        <v>109</v>
      </c>
      <c r="B16" s="11" t="s">
        <v>110</v>
      </c>
    </row>
    <row r="17" spans="1:2" ht="13.5" thickBot="1" x14ac:dyDescent="0.25">
      <c r="A17" s="10" t="s">
        <v>111</v>
      </c>
      <c r="B17" s="11" t="s">
        <v>112</v>
      </c>
    </row>
    <row r="18" spans="1:2" ht="13.5" thickBot="1" x14ac:dyDescent="0.25">
      <c r="A18" s="10" t="s">
        <v>111</v>
      </c>
      <c r="B18" s="11" t="s">
        <v>113</v>
      </c>
    </row>
    <row r="19" spans="1:2" ht="13.5" thickBot="1" x14ac:dyDescent="0.25">
      <c r="A19" s="10" t="s">
        <v>95</v>
      </c>
      <c r="B19" s="11" t="s">
        <v>96</v>
      </c>
    </row>
    <row r="20" spans="1:2" ht="13.5" thickBot="1" x14ac:dyDescent="0.25">
      <c r="A20" s="10" t="s">
        <v>97</v>
      </c>
      <c r="B20" s="11" t="s">
        <v>98</v>
      </c>
    </row>
    <row r="21" spans="1:2" ht="13.5" thickBot="1" x14ac:dyDescent="0.25">
      <c r="A21" s="10" t="s">
        <v>97</v>
      </c>
      <c r="B21" s="11" t="s">
        <v>99</v>
      </c>
    </row>
    <row r="22" spans="1:2" ht="13.5" thickBot="1" x14ac:dyDescent="0.25">
      <c r="A22" s="10" t="s">
        <v>100</v>
      </c>
      <c r="B22" s="11" t="s">
        <v>101</v>
      </c>
    </row>
    <row r="23" spans="1:2" ht="13.5" thickBot="1" x14ac:dyDescent="0.25">
      <c r="A23" s="10" t="s">
        <v>100</v>
      </c>
      <c r="B23" s="12" t="s">
        <v>269</v>
      </c>
    </row>
    <row r="24" spans="1:2" ht="13.5" thickBot="1" x14ac:dyDescent="0.25">
      <c r="A24" s="10" t="s">
        <v>100</v>
      </c>
      <c r="B24" s="11" t="s">
        <v>270</v>
      </c>
    </row>
    <row r="25" spans="1:2" ht="13.5" thickBot="1" x14ac:dyDescent="0.25">
      <c r="A25" s="10" t="s">
        <v>100</v>
      </c>
      <c r="B25" s="11" t="s">
        <v>271</v>
      </c>
    </row>
    <row r="26" spans="1:2" ht="13.5" thickBot="1" x14ac:dyDescent="0.25">
      <c r="A26" s="10" t="s">
        <v>100</v>
      </c>
      <c r="B26" s="11" t="s">
        <v>272</v>
      </c>
    </row>
    <row r="27" spans="1:2" ht="13.5" thickBot="1" x14ac:dyDescent="0.25">
      <c r="A27" s="10" t="s">
        <v>114</v>
      </c>
      <c r="B27" s="11" t="s">
        <v>115</v>
      </c>
    </row>
    <row r="28" spans="1:2" ht="13.5" thickBot="1" x14ac:dyDescent="0.25">
      <c r="A28" s="10" t="s">
        <v>116</v>
      </c>
      <c r="B28" s="12" t="s">
        <v>117</v>
      </c>
    </row>
    <row r="29" spans="1:2" ht="13.5" thickBot="1" x14ac:dyDescent="0.25">
      <c r="A29" s="10" t="s">
        <v>118</v>
      </c>
      <c r="B29" s="11" t="s">
        <v>119</v>
      </c>
    </row>
    <row r="30" spans="1:2" ht="13.5" thickBot="1" x14ac:dyDescent="0.25">
      <c r="A30" s="10" t="s">
        <v>120</v>
      </c>
      <c r="B30" s="12" t="s">
        <v>121</v>
      </c>
    </row>
    <row r="31" spans="1:2" ht="13.5" thickBot="1" x14ac:dyDescent="0.25">
      <c r="A31" s="10" t="s">
        <v>122</v>
      </c>
      <c r="B31" s="11" t="s">
        <v>123</v>
      </c>
    </row>
    <row r="32" spans="1:2" ht="13.5" thickBot="1" x14ac:dyDescent="0.25">
      <c r="A32" s="10" t="s">
        <v>124</v>
      </c>
      <c r="B32" s="11" t="s">
        <v>125</v>
      </c>
    </row>
    <row r="33" spans="1:2" ht="13.5" thickBot="1" x14ac:dyDescent="0.25">
      <c r="A33" s="10" t="s">
        <v>126</v>
      </c>
      <c r="B33" s="11" t="s">
        <v>273</v>
      </c>
    </row>
    <row r="34" spans="1:2" ht="13.5" thickBot="1" x14ac:dyDescent="0.25">
      <c r="A34" s="10" t="s">
        <v>126</v>
      </c>
      <c r="B34" s="11" t="s">
        <v>274</v>
      </c>
    </row>
    <row r="35" spans="1:2" ht="13.5" thickBot="1" x14ac:dyDescent="0.25">
      <c r="A35" s="10" t="s">
        <v>127</v>
      </c>
      <c r="B35" s="12" t="s">
        <v>128</v>
      </c>
    </row>
    <row r="36" spans="1:2" ht="13.5" thickBot="1" x14ac:dyDescent="0.25">
      <c r="A36" s="10" t="s">
        <v>127</v>
      </c>
      <c r="B36" s="11" t="s">
        <v>130</v>
      </c>
    </row>
    <row r="37" spans="1:2" ht="13.5" thickBot="1" x14ac:dyDescent="0.25">
      <c r="A37" s="10" t="s">
        <v>131</v>
      </c>
      <c r="B37" s="12" t="s">
        <v>275</v>
      </c>
    </row>
    <row r="38" spans="1:2" ht="13.5" thickBot="1" x14ac:dyDescent="0.25">
      <c r="A38" s="10" t="s">
        <v>131</v>
      </c>
      <c r="B38" s="11" t="s">
        <v>276</v>
      </c>
    </row>
    <row r="39" spans="1:2" ht="13.5" thickBot="1" x14ac:dyDescent="0.25">
      <c r="A39" s="10" t="s">
        <v>132</v>
      </c>
      <c r="B39" s="11" t="s">
        <v>133</v>
      </c>
    </row>
    <row r="40" spans="1:2" ht="13.5" thickBot="1" x14ac:dyDescent="0.25">
      <c r="A40" s="10" t="s">
        <v>134</v>
      </c>
      <c r="B40" s="12" t="s">
        <v>135</v>
      </c>
    </row>
    <row r="41" spans="1:2" ht="13.5" thickBot="1" x14ac:dyDescent="0.25">
      <c r="A41" s="10" t="s">
        <v>134</v>
      </c>
      <c r="B41" s="11" t="s">
        <v>277</v>
      </c>
    </row>
    <row r="42" spans="1:2" ht="13.5" thickBot="1" x14ac:dyDescent="0.25">
      <c r="A42" s="10" t="s">
        <v>134</v>
      </c>
      <c r="B42" s="11" t="s">
        <v>136</v>
      </c>
    </row>
    <row r="43" spans="1:2" ht="13.5" thickBot="1" x14ac:dyDescent="0.25">
      <c r="A43" s="10" t="s">
        <v>137</v>
      </c>
      <c r="B43" s="11" t="s">
        <v>138</v>
      </c>
    </row>
    <row r="44" spans="1:2" ht="13.5" thickBot="1" x14ac:dyDescent="0.25">
      <c r="A44" s="10" t="s">
        <v>139</v>
      </c>
      <c r="B44" s="12" t="s">
        <v>278</v>
      </c>
    </row>
    <row r="45" spans="1:2" ht="13.5" thickBot="1" x14ac:dyDescent="0.25">
      <c r="A45" s="10" t="s">
        <v>139</v>
      </c>
      <c r="B45" s="11" t="s">
        <v>279</v>
      </c>
    </row>
    <row r="46" spans="1:2" ht="13.5" thickBot="1" x14ac:dyDescent="0.25">
      <c r="A46" s="10" t="s">
        <v>140</v>
      </c>
      <c r="B46" s="11" t="s">
        <v>141</v>
      </c>
    </row>
    <row r="47" spans="1:2" ht="13.5" thickBot="1" x14ac:dyDescent="0.25">
      <c r="A47" s="10" t="s">
        <v>140</v>
      </c>
      <c r="B47" s="11" t="s">
        <v>142</v>
      </c>
    </row>
    <row r="48" spans="1:2" ht="13.5" thickBot="1" x14ac:dyDescent="0.25">
      <c r="A48" s="10" t="s">
        <v>143</v>
      </c>
      <c r="B48" s="11" t="s">
        <v>280</v>
      </c>
    </row>
    <row r="49" spans="1:2" ht="13.5" thickBot="1" x14ac:dyDescent="0.25">
      <c r="A49" s="10" t="s">
        <v>143</v>
      </c>
      <c r="B49" s="11" t="s">
        <v>281</v>
      </c>
    </row>
    <row r="50" spans="1:2" ht="13.5" thickBot="1" x14ac:dyDescent="0.25">
      <c r="A50" s="10" t="s">
        <v>143</v>
      </c>
      <c r="B50" s="12" t="s">
        <v>144</v>
      </c>
    </row>
    <row r="51" spans="1:2" ht="13.5" thickBot="1" x14ac:dyDescent="0.25">
      <c r="A51" s="10" t="s">
        <v>145</v>
      </c>
      <c r="B51" s="11" t="s">
        <v>282</v>
      </c>
    </row>
    <row r="52" spans="1:2" ht="13.5" thickBot="1" x14ac:dyDescent="0.25">
      <c r="A52" s="10" t="s">
        <v>145</v>
      </c>
      <c r="B52" s="11" t="s">
        <v>283</v>
      </c>
    </row>
    <row r="53" spans="1:2" ht="13.5" thickBot="1" x14ac:dyDescent="0.25">
      <c r="A53" s="10" t="s">
        <v>145</v>
      </c>
      <c r="B53" s="11" t="s">
        <v>284</v>
      </c>
    </row>
    <row r="54" spans="1:2" ht="13.5" thickBot="1" x14ac:dyDescent="0.25">
      <c r="A54" s="10" t="s">
        <v>145</v>
      </c>
      <c r="B54" s="11" t="s">
        <v>146</v>
      </c>
    </row>
    <row r="55" spans="1:2" ht="13.5" thickBot="1" x14ac:dyDescent="0.25">
      <c r="A55" s="10" t="s">
        <v>147</v>
      </c>
      <c r="B55" s="11" t="s">
        <v>148</v>
      </c>
    </row>
    <row r="56" spans="1:2" ht="13.5" thickBot="1" x14ac:dyDescent="0.25">
      <c r="A56" s="10" t="s">
        <v>147</v>
      </c>
      <c r="B56" s="12" t="s">
        <v>149</v>
      </c>
    </row>
    <row r="57" spans="1:2" ht="13.5" thickBot="1" x14ac:dyDescent="0.25">
      <c r="A57" s="10" t="s">
        <v>147</v>
      </c>
      <c r="B57" s="11" t="s">
        <v>150</v>
      </c>
    </row>
    <row r="58" spans="1:2" ht="13.5" thickBot="1" x14ac:dyDescent="0.25">
      <c r="A58" s="10" t="s">
        <v>147</v>
      </c>
      <c r="B58" s="11" t="s">
        <v>151</v>
      </c>
    </row>
    <row r="59" spans="1:2" ht="13.5" thickBot="1" x14ac:dyDescent="0.25">
      <c r="A59" s="10" t="s">
        <v>147</v>
      </c>
      <c r="B59" s="11" t="s">
        <v>152</v>
      </c>
    </row>
    <row r="60" spans="1:2" ht="13.5" thickBot="1" x14ac:dyDescent="0.25">
      <c r="A60" s="10" t="s">
        <v>147</v>
      </c>
      <c r="B60" s="11" t="s">
        <v>285</v>
      </c>
    </row>
    <row r="61" spans="1:2" ht="13.5" thickBot="1" x14ac:dyDescent="0.25">
      <c r="A61" s="10" t="s">
        <v>153</v>
      </c>
      <c r="B61" s="12" t="s">
        <v>154</v>
      </c>
    </row>
    <row r="62" spans="1:2" ht="13.5" thickBot="1" x14ac:dyDescent="0.25">
      <c r="A62" s="10" t="s">
        <v>153</v>
      </c>
      <c r="B62" s="11" t="s">
        <v>155</v>
      </c>
    </row>
    <row r="63" spans="1:2" ht="13.5" thickBot="1" x14ac:dyDescent="0.25">
      <c r="A63" s="10" t="s">
        <v>153</v>
      </c>
      <c r="B63" s="11" t="s">
        <v>157</v>
      </c>
    </row>
    <row r="64" spans="1:2" ht="13.5" thickBot="1" x14ac:dyDescent="0.25">
      <c r="A64" s="10" t="s">
        <v>153</v>
      </c>
      <c r="B64" s="11" t="s">
        <v>158</v>
      </c>
    </row>
    <row r="65" spans="1:2" ht="13.5" thickBot="1" x14ac:dyDescent="0.25">
      <c r="A65" s="10" t="s">
        <v>159</v>
      </c>
      <c r="B65" s="12" t="s">
        <v>286</v>
      </c>
    </row>
    <row r="66" spans="1:2" ht="13.5" thickBot="1" x14ac:dyDescent="0.25">
      <c r="A66" s="10" t="s">
        <v>160</v>
      </c>
      <c r="B66" s="11" t="s">
        <v>161</v>
      </c>
    </row>
    <row r="67" spans="1:2" ht="13.5" thickBot="1" x14ac:dyDescent="0.25">
      <c r="A67" s="10" t="s">
        <v>162</v>
      </c>
      <c r="B67" s="12" t="s">
        <v>163</v>
      </c>
    </row>
    <row r="68" spans="1:2" ht="13.5" thickBot="1" x14ac:dyDescent="0.25">
      <c r="A68" s="10" t="s">
        <v>164</v>
      </c>
      <c r="B68" s="11" t="s">
        <v>165</v>
      </c>
    </row>
    <row r="69" spans="1:2" ht="13.5" thickBot="1" x14ac:dyDescent="0.25">
      <c r="A69" s="10" t="s">
        <v>166</v>
      </c>
      <c r="B69" s="11" t="s">
        <v>287</v>
      </c>
    </row>
    <row r="70" spans="1:2" ht="13.5" thickBot="1" x14ac:dyDescent="0.25">
      <c r="A70" s="10" t="s">
        <v>167</v>
      </c>
      <c r="B70" s="12" t="s">
        <v>288</v>
      </c>
    </row>
    <row r="71" spans="1:2" ht="13.5" thickBot="1" x14ac:dyDescent="0.25">
      <c r="A71" s="10" t="s">
        <v>167</v>
      </c>
      <c r="B71" s="11" t="s">
        <v>289</v>
      </c>
    </row>
    <row r="72" spans="1:2" ht="13.5" thickBot="1" x14ac:dyDescent="0.25">
      <c r="A72" s="10" t="s">
        <v>167</v>
      </c>
      <c r="B72" s="11" t="s">
        <v>290</v>
      </c>
    </row>
    <row r="73" spans="1:2" ht="13.5" thickBot="1" x14ac:dyDescent="0.25">
      <c r="A73" s="10" t="s">
        <v>167</v>
      </c>
      <c r="B73" s="11" t="s">
        <v>291</v>
      </c>
    </row>
    <row r="74" spans="1:2" ht="13.5" thickBot="1" x14ac:dyDescent="0.25">
      <c r="A74" s="10" t="s">
        <v>167</v>
      </c>
      <c r="B74" s="11" t="s">
        <v>292</v>
      </c>
    </row>
    <row r="75" spans="1:2" ht="13.5" thickBot="1" x14ac:dyDescent="0.25">
      <c r="A75" s="10" t="s">
        <v>167</v>
      </c>
      <c r="B75" s="11" t="s">
        <v>293</v>
      </c>
    </row>
    <row r="76" spans="1:2" ht="13.5" thickBot="1" x14ac:dyDescent="0.25">
      <c r="A76" s="10" t="s">
        <v>167</v>
      </c>
      <c r="B76" s="11" t="s">
        <v>294</v>
      </c>
    </row>
    <row r="77" spans="1:2" ht="13.5" thickBot="1" x14ac:dyDescent="0.25">
      <c r="A77" s="10" t="s">
        <v>168</v>
      </c>
      <c r="B77" s="11" t="s">
        <v>169</v>
      </c>
    </row>
    <row r="78" spans="1:2" ht="13.5" thickBot="1" x14ac:dyDescent="0.25">
      <c r="A78" s="10" t="s">
        <v>170</v>
      </c>
      <c r="B78" s="11" t="s">
        <v>171</v>
      </c>
    </row>
    <row r="79" spans="1:2" ht="13.5" thickBot="1" x14ac:dyDescent="0.25">
      <c r="A79" s="10" t="s">
        <v>172</v>
      </c>
      <c r="B79" s="11" t="s">
        <v>173</v>
      </c>
    </row>
    <row r="80" spans="1:2" ht="13.5" thickBot="1" x14ac:dyDescent="0.25">
      <c r="A80" s="10" t="s">
        <v>174</v>
      </c>
      <c r="B80" s="11" t="s">
        <v>175</v>
      </c>
    </row>
    <row r="81" spans="1:2" ht="13.5" thickBot="1" x14ac:dyDescent="0.25">
      <c r="A81" s="10" t="s">
        <v>176</v>
      </c>
      <c r="B81" s="11" t="s">
        <v>295</v>
      </c>
    </row>
    <row r="82" spans="1:2" ht="13.5" thickBot="1" x14ac:dyDescent="0.25">
      <c r="A82" s="10" t="s">
        <v>176</v>
      </c>
      <c r="B82" s="11" t="s">
        <v>296</v>
      </c>
    </row>
    <row r="83" spans="1:2" ht="13.5" thickBot="1" x14ac:dyDescent="0.25">
      <c r="A83" s="10" t="s">
        <v>176</v>
      </c>
      <c r="B83" s="12" t="s">
        <v>177</v>
      </c>
    </row>
    <row r="84" spans="1:2" ht="13.5" thickBot="1" x14ac:dyDescent="0.25">
      <c r="A84" s="10" t="s">
        <v>178</v>
      </c>
      <c r="B84" s="11" t="s">
        <v>297</v>
      </c>
    </row>
    <row r="85" spans="1:2" ht="13.5" thickBot="1" x14ac:dyDescent="0.25">
      <c r="A85" s="10" t="s">
        <v>178</v>
      </c>
      <c r="B85" s="11" t="s">
        <v>298</v>
      </c>
    </row>
    <row r="86" spans="1:2" ht="13.5" thickBot="1" x14ac:dyDescent="0.25">
      <c r="A86" s="10" t="s">
        <v>178</v>
      </c>
      <c r="B86" s="11" t="s">
        <v>299</v>
      </c>
    </row>
    <row r="87" spans="1:2" ht="13.5" thickBot="1" x14ac:dyDescent="0.25">
      <c r="A87" s="10" t="s">
        <v>179</v>
      </c>
      <c r="B87" s="11" t="s">
        <v>180</v>
      </c>
    </row>
    <row r="88" spans="1:2" ht="13.5" thickBot="1" x14ac:dyDescent="0.25">
      <c r="A88" s="10" t="s">
        <v>181</v>
      </c>
      <c r="B88" s="11" t="s">
        <v>300</v>
      </c>
    </row>
    <row r="89" spans="1:2" ht="13.5" thickBot="1" x14ac:dyDescent="0.25">
      <c r="A89" s="10" t="s">
        <v>182</v>
      </c>
      <c r="B89" s="11" t="s">
        <v>183</v>
      </c>
    </row>
    <row r="90" spans="1:2" ht="13.5" thickBot="1" x14ac:dyDescent="0.25">
      <c r="A90" s="10" t="s">
        <v>182</v>
      </c>
      <c r="B90" s="11" t="s">
        <v>301</v>
      </c>
    </row>
    <row r="91" spans="1:2" ht="13.5" thickBot="1" x14ac:dyDescent="0.25">
      <c r="A91" s="10" t="s">
        <v>378</v>
      </c>
      <c r="B91" s="11" t="s">
        <v>302</v>
      </c>
    </row>
    <row r="92" spans="1:2" ht="13.5" thickBot="1" x14ac:dyDescent="0.25">
      <c r="A92" s="10" t="s">
        <v>378</v>
      </c>
      <c r="B92" s="11" t="s">
        <v>303</v>
      </c>
    </row>
    <row r="93" spans="1:2" ht="13.5" thickBot="1" x14ac:dyDescent="0.25">
      <c r="A93" s="10" t="s">
        <v>184</v>
      </c>
      <c r="B93" s="11" t="s">
        <v>185</v>
      </c>
    </row>
    <row r="94" spans="1:2" ht="13.5" thickBot="1" x14ac:dyDescent="0.25">
      <c r="A94" s="10" t="s">
        <v>186</v>
      </c>
      <c r="B94" s="11" t="s">
        <v>187</v>
      </c>
    </row>
    <row r="95" spans="1:2" ht="13.5" thickBot="1" x14ac:dyDescent="0.25">
      <c r="A95" s="10" t="s">
        <v>186</v>
      </c>
      <c r="B95" s="12" t="s">
        <v>188</v>
      </c>
    </row>
    <row r="96" spans="1:2" ht="13.5" thickBot="1" x14ac:dyDescent="0.25">
      <c r="A96" s="10" t="s">
        <v>189</v>
      </c>
      <c r="B96" s="11" t="s">
        <v>190</v>
      </c>
    </row>
    <row r="97" spans="1:2" ht="13.5" thickBot="1" x14ac:dyDescent="0.25">
      <c r="A97" s="10" t="s">
        <v>189</v>
      </c>
      <c r="B97" s="12" t="s">
        <v>191</v>
      </c>
    </row>
    <row r="98" spans="1:2" ht="13.5" thickBot="1" x14ac:dyDescent="0.25">
      <c r="A98" s="10" t="s">
        <v>192</v>
      </c>
      <c r="B98" s="12" t="s">
        <v>193</v>
      </c>
    </row>
    <row r="99" spans="1:2" ht="13.5" thickBot="1" x14ac:dyDescent="0.25">
      <c r="A99" s="10" t="s">
        <v>194</v>
      </c>
      <c r="B99" s="11" t="s">
        <v>195</v>
      </c>
    </row>
    <row r="100" spans="1:2" ht="13.5" thickBot="1" x14ac:dyDescent="0.25">
      <c r="A100" s="10" t="s">
        <v>194</v>
      </c>
      <c r="B100" s="11" t="s">
        <v>196</v>
      </c>
    </row>
    <row r="101" spans="1:2" ht="13.5" thickBot="1" x14ac:dyDescent="0.25">
      <c r="A101" s="10" t="s">
        <v>197</v>
      </c>
      <c r="B101" s="11" t="s">
        <v>304</v>
      </c>
    </row>
    <row r="102" spans="1:2" ht="13.5" thickBot="1" x14ac:dyDescent="0.25">
      <c r="A102" s="10" t="s">
        <v>198</v>
      </c>
      <c r="B102" s="12" t="s">
        <v>199</v>
      </c>
    </row>
    <row r="103" spans="1:2" ht="13.5" thickBot="1" x14ac:dyDescent="0.25">
      <c r="A103" s="10" t="s">
        <v>198</v>
      </c>
      <c r="B103" s="12" t="s">
        <v>200</v>
      </c>
    </row>
    <row r="104" spans="1:2" ht="13.5" thickBot="1" x14ac:dyDescent="0.25">
      <c r="A104" s="10" t="s">
        <v>378</v>
      </c>
      <c r="B104" s="12" t="s">
        <v>305</v>
      </c>
    </row>
    <row r="105" spans="1:2" ht="13.5" thickBot="1" x14ac:dyDescent="0.25">
      <c r="A105" s="10" t="s">
        <v>198</v>
      </c>
      <c r="B105" s="12" t="s">
        <v>306</v>
      </c>
    </row>
    <row r="106" spans="1:2" ht="13.5" thickBot="1" x14ac:dyDescent="0.25">
      <c r="A106" s="10" t="s">
        <v>202</v>
      </c>
      <c r="B106" s="11" t="s">
        <v>203</v>
      </c>
    </row>
    <row r="107" spans="1:2" ht="13.5" thickBot="1" x14ac:dyDescent="0.25">
      <c r="A107" s="10" t="s">
        <v>204</v>
      </c>
      <c r="B107" s="11" t="s">
        <v>205</v>
      </c>
    </row>
    <row r="108" spans="1:2" ht="13.5" thickBot="1" x14ac:dyDescent="0.25">
      <c r="A108" s="10" t="s">
        <v>206</v>
      </c>
      <c r="B108" s="11" t="s">
        <v>207</v>
      </c>
    </row>
    <row r="109" spans="1:2" ht="13.5" thickBot="1" x14ac:dyDescent="0.25">
      <c r="A109" s="10" t="s">
        <v>208</v>
      </c>
      <c r="B109" s="11" t="s">
        <v>209</v>
      </c>
    </row>
    <row r="110" spans="1:2" ht="13.5" thickBot="1" x14ac:dyDescent="0.25">
      <c r="A110" s="10" t="s">
        <v>378</v>
      </c>
      <c r="B110" s="11" t="s">
        <v>307</v>
      </c>
    </row>
    <row r="111" spans="1:2" ht="13.5" thickBot="1" x14ac:dyDescent="0.25">
      <c r="A111" s="10" t="s">
        <v>210</v>
      </c>
      <c r="B111" s="11" t="s">
        <v>308</v>
      </c>
    </row>
    <row r="112" spans="1:2" ht="13.5" thickBot="1" x14ac:dyDescent="0.25">
      <c r="A112" s="10" t="s">
        <v>210</v>
      </c>
      <c r="B112" s="12" t="s">
        <v>309</v>
      </c>
    </row>
    <row r="113" spans="1:2" ht="13.5" thickBot="1" x14ac:dyDescent="0.25">
      <c r="A113" s="10" t="s">
        <v>211</v>
      </c>
      <c r="B113" s="11" t="s">
        <v>212</v>
      </c>
    </row>
    <row r="114" spans="1:2" ht="13.5" thickBot="1" x14ac:dyDescent="0.25">
      <c r="A114" s="10" t="s">
        <v>310</v>
      </c>
      <c r="B114" s="11" t="s">
        <v>311</v>
      </c>
    </row>
    <row r="115" spans="1:2" ht="13.5" thickBot="1" x14ac:dyDescent="0.25">
      <c r="A115" s="10" t="s">
        <v>213</v>
      </c>
      <c r="B115" s="12" t="s">
        <v>214</v>
      </c>
    </row>
    <row r="116" spans="1:2" ht="13.5" thickBot="1" x14ac:dyDescent="0.25">
      <c r="A116" s="10" t="s">
        <v>213</v>
      </c>
      <c r="B116" s="12" t="s">
        <v>215</v>
      </c>
    </row>
    <row r="117" spans="1:2" ht="13.5" thickBot="1" x14ac:dyDescent="0.25">
      <c r="A117" s="10" t="s">
        <v>216</v>
      </c>
      <c r="B117" s="12" t="s">
        <v>217</v>
      </c>
    </row>
    <row r="118" spans="1:2" ht="13.5" thickBot="1" x14ac:dyDescent="0.25">
      <c r="A118" s="10" t="s">
        <v>216</v>
      </c>
      <c r="B118" s="12" t="s">
        <v>218</v>
      </c>
    </row>
    <row r="119" spans="1:2" ht="13.5" thickBot="1" x14ac:dyDescent="0.25">
      <c r="A119" s="10" t="s">
        <v>219</v>
      </c>
      <c r="B119" s="12" t="s">
        <v>220</v>
      </c>
    </row>
    <row r="120" spans="1:2" ht="13.5" thickBot="1" x14ac:dyDescent="0.25">
      <c r="A120" s="10" t="s">
        <v>219</v>
      </c>
      <c r="B120" s="12" t="s">
        <v>221</v>
      </c>
    </row>
    <row r="121" spans="1:2" ht="13.5" thickBot="1" x14ac:dyDescent="0.25">
      <c r="A121" s="10" t="s">
        <v>312</v>
      </c>
      <c r="B121" s="11" t="s">
        <v>313</v>
      </c>
    </row>
    <row r="122" spans="1:2" ht="13.5" thickBot="1" x14ac:dyDescent="0.25">
      <c r="A122" s="10" t="s">
        <v>312</v>
      </c>
      <c r="B122" s="12" t="s">
        <v>314</v>
      </c>
    </row>
    <row r="123" spans="1:2" ht="13.5" thickBot="1" x14ac:dyDescent="0.25">
      <c r="A123" s="10" t="s">
        <v>379</v>
      </c>
      <c r="B123" s="11" t="s">
        <v>223</v>
      </c>
    </row>
    <row r="124" spans="1:2" ht="13.5" thickBot="1" x14ac:dyDescent="0.25">
      <c r="A124" s="10" t="s">
        <v>379</v>
      </c>
      <c r="B124" s="11" t="s">
        <v>224</v>
      </c>
    </row>
    <row r="125" spans="1:2" ht="13.5" thickBot="1" x14ac:dyDescent="0.25">
      <c r="A125" s="10" t="s">
        <v>380</v>
      </c>
      <c r="B125" s="11" t="s">
        <v>225</v>
      </c>
    </row>
    <row r="126" spans="1:2" ht="13.5" thickBot="1" x14ac:dyDescent="0.25">
      <c r="A126" s="10" t="s">
        <v>380</v>
      </c>
      <c r="B126" s="11" t="s">
        <v>226</v>
      </c>
    </row>
    <row r="127" spans="1:2" ht="13.5" thickBot="1" x14ac:dyDescent="0.25">
      <c r="A127" s="10" t="s">
        <v>380</v>
      </c>
      <c r="B127" s="11" t="s">
        <v>227</v>
      </c>
    </row>
    <row r="128" spans="1:2" ht="13.5" thickBot="1" x14ac:dyDescent="0.25">
      <c r="A128" s="10" t="s">
        <v>380</v>
      </c>
      <c r="B128" s="11" t="s">
        <v>315</v>
      </c>
    </row>
    <row r="129" spans="1:2" ht="13.5" thickBot="1" x14ac:dyDescent="0.25">
      <c r="A129" s="10" t="s">
        <v>381</v>
      </c>
      <c r="B129" s="11" t="s">
        <v>316</v>
      </c>
    </row>
    <row r="130" spans="1:2" ht="13.5" thickBot="1" x14ac:dyDescent="0.25">
      <c r="A130" s="10" t="s">
        <v>382</v>
      </c>
      <c r="B130" s="11" t="s">
        <v>228</v>
      </c>
    </row>
    <row r="131" spans="1:2" ht="13.5" thickBot="1" x14ac:dyDescent="0.25">
      <c r="A131" s="10" t="s">
        <v>383</v>
      </c>
      <c r="B131" s="11" t="s">
        <v>229</v>
      </c>
    </row>
    <row r="132" spans="1:2" ht="13.5" thickBot="1" x14ac:dyDescent="0.25">
      <c r="A132" s="10" t="s">
        <v>383</v>
      </c>
      <c r="B132" s="11" t="s">
        <v>230</v>
      </c>
    </row>
    <row r="133" spans="1:2" ht="26.25" thickBot="1" x14ac:dyDescent="0.25">
      <c r="A133" s="10" t="s">
        <v>384</v>
      </c>
      <c r="B133" s="11" t="s">
        <v>317</v>
      </c>
    </row>
    <row r="134" spans="1:2" ht="26.25" thickBot="1" x14ac:dyDescent="0.25">
      <c r="A134" s="10" t="s">
        <v>385</v>
      </c>
      <c r="B134" s="12" t="s">
        <v>318</v>
      </c>
    </row>
    <row r="135" spans="1:2" ht="13.5" thickBot="1" x14ac:dyDescent="0.25">
      <c r="A135" s="14" t="s">
        <v>231</v>
      </c>
      <c r="B135" s="12" t="s">
        <v>232</v>
      </c>
    </row>
    <row r="136" spans="1:2" ht="13.5" thickBot="1" x14ac:dyDescent="0.25">
      <c r="A136" s="10" t="s">
        <v>382</v>
      </c>
      <c r="B136" s="11" t="s">
        <v>319</v>
      </c>
    </row>
    <row r="137" spans="1:2" ht="13.5" thickBot="1" x14ac:dyDescent="0.25">
      <c r="A137" s="10" t="s">
        <v>382</v>
      </c>
      <c r="B137" s="11" t="s">
        <v>320</v>
      </c>
    </row>
    <row r="138" spans="1:2" ht="13.5" thickBot="1" x14ac:dyDescent="0.25">
      <c r="A138" s="10" t="s">
        <v>400</v>
      </c>
      <c r="B138" s="11" t="s">
        <v>321</v>
      </c>
    </row>
    <row r="139" spans="1:2" ht="13.5" thickBot="1" x14ac:dyDescent="0.25">
      <c r="A139" s="10" t="s">
        <v>400</v>
      </c>
      <c r="B139" s="11" t="s">
        <v>322</v>
      </c>
    </row>
    <row r="140" spans="1:2" ht="13.5" thickBot="1" x14ac:dyDescent="0.25">
      <c r="A140" s="10"/>
      <c r="B140" s="11"/>
    </row>
    <row r="141" spans="1:2" ht="13.5" thickBot="1" x14ac:dyDescent="0.25">
      <c r="A141" s="10" t="s">
        <v>402</v>
      </c>
      <c r="B141" s="11" t="s">
        <v>401</v>
      </c>
    </row>
    <row r="142" spans="1:2" ht="13.5" thickBot="1" x14ac:dyDescent="0.25">
      <c r="A142" s="10"/>
      <c r="B142" s="11"/>
    </row>
    <row r="143" spans="1:2" ht="13.5" thickBot="1" x14ac:dyDescent="0.25">
      <c r="A143" s="10" t="s">
        <v>234</v>
      </c>
      <c r="B143" s="12" t="s">
        <v>235</v>
      </c>
    </row>
    <row r="144" spans="1:2" ht="13.5" thickBot="1" x14ac:dyDescent="0.25">
      <c r="A144" s="10" t="s">
        <v>236</v>
      </c>
      <c r="B144" s="11" t="s">
        <v>237</v>
      </c>
    </row>
    <row r="145" spans="1:2" ht="13.5" thickBot="1" x14ac:dyDescent="0.25">
      <c r="A145" s="10" t="s">
        <v>236</v>
      </c>
      <c r="B145" s="11" t="s">
        <v>238</v>
      </c>
    </row>
    <row r="146" spans="1:2" ht="13.5" thickBot="1" x14ac:dyDescent="0.25">
      <c r="A146" s="10" t="s">
        <v>239</v>
      </c>
      <c r="B146" s="12" t="s">
        <v>323</v>
      </c>
    </row>
    <row r="147" spans="1:2" ht="13.5" thickBot="1" x14ac:dyDescent="0.25">
      <c r="A147" s="10" t="s">
        <v>240</v>
      </c>
      <c r="B147" s="12" t="s">
        <v>324</v>
      </c>
    </row>
    <row r="148" spans="1:2" ht="13.5" thickBot="1" x14ac:dyDescent="0.25">
      <c r="A148" s="10"/>
      <c r="B148" s="11"/>
    </row>
    <row r="149" spans="1:2" ht="13.5" thickBot="1" x14ac:dyDescent="0.25">
      <c r="A149" s="10" t="s">
        <v>244</v>
      </c>
      <c r="B149" s="12" t="s">
        <v>245</v>
      </c>
    </row>
    <row r="150" spans="1:2" ht="13.5" thickBot="1" x14ac:dyDescent="0.25">
      <c r="A150" s="10" t="s">
        <v>244</v>
      </c>
      <c r="B150" s="11" t="s">
        <v>247</v>
      </c>
    </row>
    <row r="151" spans="1:2" ht="13.5" thickBot="1" x14ac:dyDescent="0.25">
      <c r="A151" s="10" t="s">
        <v>378</v>
      </c>
      <c r="B151" s="11" t="s">
        <v>248</v>
      </c>
    </row>
    <row r="152" spans="1:2" ht="13.5" thickBot="1" x14ac:dyDescent="0.25">
      <c r="A152" s="10" t="s">
        <v>378</v>
      </c>
      <c r="B152" s="11" t="s">
        <v>249</v>
      </c>
    </row>
    <row r="153" spans="1:2" ht="13.5" thickBot="1" x14ac:dyDescent="0.25">
      <c r="A153" s="10" t="s">
        <v>250</v>
      </c>
      <c r="B153" s="11" t="s">
        <v>251</v>
      </c>
    </row>
    <row r="154" spans="1:2" ht="13.5" thickBot="1" x14ac:dyDescent="0.25">
      <c r="A154" s="10" t="s">
        <v>378</v>
      </c>
      <c r="B154" s="11" t="s">
        <v>252</v>
      </c>
    </row>
    <row r="155" spans="1:2" ht="13.5" thickBot="1" x14ac:dyDescent="0.25">
      <c r="A155" s="10" t="s">
        <v>378</v>
      </c>
      <c r="B155" s="12" t="s">
        <v>253</v>
      </c>
    </row>
    <row r="156" spans="1:2" ht="13.5" thickBot="1" x14ac:dyDescent="0.25">
      <c r="A156" s="10" t="s">
        <v>378</v>
      </c>
      <c r="B156" s="12" t="s">
        <v>254</v>
      </c>
    </row>
    <row r="157" spans="1:2" ht="13.5" thickBot="1" x14ac:dyDescent="0.25">
      <c r="A157" s="10" t="s">
        <v>378</v>
      </c>
      <c r="B157" s="11" t="s">
        <v>255</v>
      </c>
    </row>
    <row r="158" spans="1:2" ht="13.5" thickBot="1" x14ac:dyDescent="0.25">
      <c r="A158" s="10"/>
      <c r="B158" s="11"/>
    </row>
    <row r="159" spans="1:2" ht="13.5" thickBot="1" x14ac:dyDescent="0.25">
      <c r="A159" s="10" t="s">
        <v>387</v>
      </c>
      <c r="B159" s="11" t="s">
        <v>325</v>
      </c>
    </row>
    <row r="160" spans="1:2" ht="13.5" thickBot="1" x14ac:dyDescent="0.25">
      <c r="A160" s="10" t="s">
        <v>378</v>
      </c>
      <c r="B160" s="12" t="s">
        <v>326</v>
      </c>
    </row>
    <row r="161" spans="1:2" ht="13.5" thickBot="1" x14ac:dyDescent="0.25">
      <c r="A161" s="10" t="s">
        <v>378</v>
      </c>
      <c r="B161" s="11" t="s">
        <v>327</v>
      </c>
    </row>
    <row r="162" spans="1:2" ht="13.5" thickBot="1" x14ac:dyDescent="0.25">
      <c r="A162" s="10" t="s">
        <v>378</v>
      </c>
      <c r="B162" s="11" t="s">
        <v>328</v>
      </c>
    </row>
    <row r="163" spans="1:2" ht="13.5" thickBot="1" x14ac:dyDescent="0.25">
      <c r="A163" s="10" t="s">
        <v>378</v>
      </c>
      <c r="B163" s="11" t="s">
        <v>329</v>
      </c>
    </row>
    <row r="164" spans="1:2" ht="13.5" thickBot="1" x14ac:dyDescent="0.25">
      <c r="A164" s="10" t="s">
        <v>378</v>
      </c>
      <c r="B164" s="14" t="s">
        <v>330</v>
      </c>
    </row>
    <row r="165" spans="1:2" ht="13.5" thickBot="1" x14ac:dyDescent="0.25">
      <c r="A165" s="10" t="s">
        <v>378</v>
      </c>
      <c r="B165" s="11" t="s">
        <v>331</v>
      </c>
    </row>
    <row r="166" spans="1:2" ht="13.5" thickBot="1" x14ac:dyDescent="0.25">
      <c r="A166" s="10" t="s">
        <v>378</v>
      </c>
      <c r="B166" s="11" t="s">
        <v>332</v>
      </c>
    </row>
    <row r="167" spans="1:2" ht="13.5" thickBot="1" x14ac:dyDescent="0.25">
      <c r="A167" s="10" t="s">
        <v>378</v>
      </c>
      <c r="B167" s="11" t="s">
        <v>333</v>
      </c>
    </row>
    <row r="168" spans="1:2" ht="13.5" thickBot="1" x14ac:dyDescent="0.25">
      <c r="A168" s="10" t="s">
        <v>386</v>
      </c>
      <c r="B168" s="11" t="s">
        <v>334</v>
      </c>
    </row>
    <row r="169" spans="1:2" ht="13.5" thickBot="1" x14ac:dyDescent="0.25">
      <c r="A169" s="10"/>
      <c r="B169" s="11"/>
    </row>
    <row r="170" spans="1:2" ht="13.5" thickBot="1" x14ac:dyDescent="0.25">
      <c r="A170" s="10" t="s">
        <v>378</v>
      </c>
      <c r="B170" s="11" t="s">
        <v>335</v>
      </c>
    </row>
    <row r="171" spans="1:2" ht="13.5" thickBot="1" x14ac:dyDescent="0.25">
      <c r="A171" s="10" t="s">
        <v>378</v>
      </c>
      <c r="B171" s="11" t="s">
        <v>336</v>
      </c>
    </row>
    <row r="172" spans="1:2" ht="13.5" thickBot="1" x14ac:dyDescent="0.25">
      <c r="A172" s="10" t="s">
        <v>378</v>
      </c>
      <c r="B172" s="11" t="s">
        <v>337</v>
      </c>
    </row>
    <row r="173" spans="1:2" ht="13.5" thickBot="1" x14ac:dyDescent="0.25">
      <c r="A173" s="10" t="s">
        <v>378</v>
      </c>
      <c r="B173" s="14" t="s">
        <v>338</v>
      </c>
    </row>
    <row r="174" spans="1:2" ht="13.5" thickBot="1" x14ac:dyDescent="0.25">
      <c r="A174" s="10" t="s">
        <v>378</v>
      </c>
      <c r="B174" s="11" t="s">
        <v>339</v>
      </c>
    </row>
    <row r="175" spans="1:2" ht="13.5" thickBot="1" x14ac:dyDescent="0.25">
      <c r="A175" s="10" t="s">
        <v>387</v>
      </c>
      <c r="B175" s="11" t="s">
        <v>340</v>
      </c>
    </row>
    <row r="176" spans="1:2" ht="13.5" thickBot="1" x14ac:dyDescent="0.25">
      <c r="A176" s="10" t="s">
        <v>378</v>
      </c>
      <c r="B176" s="11" t="s">
        <v>341</v>
      </c>
    </row>
    <row r="177" spans="1:2" ht="13.5" thickBot="1" x14ac:dyDescent="0.25">
      <c r="A177" s="10"/>
      <c r="B177" s="11"/>
    </row>
    <row r="178" spans="1:2" ht="13.5" thickBot="1" x14ac:dyDescent="0.25">
      <c r="A178" s="10"/>
      <c r="B178" s="11"/>
    </row>
    <row r="179" spans="1:2" ht="13.5" thickBot="1" x14ac:dyDescent="0.25">
      <c r="A179" s="10"/>
      <c r="B179" s="11"/>
    </row>
    <row r="180" spans="1:2" ht="13.5" thickBot="1" x14ac:dyDescent="0.25">
      <c r="A180" s="10"/>
      <c r="B180" s="11"/>
    </row>
    <row r="181" spans="1:2" ht="13.5" thickBot="1" x14ac:dyDescent="0.25">
      <c r="A181" s="10"/>
      <c r="B181" s="11"/>
    </row>
    <row r="182" spans="1:2" ht="13.5" thickBot="1" x14ac:dyDescent="0.25">
      <c r="A182" s="10"/>
      <c r="B182" s="11" t="s">
        <v>342</v>
      </c>
    </row>
    <row r="183" spans="1:2" ht="13.5" thickBot="1" x14ac:dyDescent="0.25">
      <c r="A183" s="15" t="s">
        <v>90</v>
      </c>
      <c r="B183" s="12" t="s">
        <v>343</v>
      </c>
    </row>
    <row r="184" spans="1:2" ht="13.5" thickBot="1" x14ac:dyDescent="0.25">
      <c r="A184" s="15" t="s">
        <v>90</v>
      </c>
      <c r="B184" s="11" t="s">
        <v>344</v>
      </c>
    </row>
    <row r="185" spans="1:2" ht="13.5" thickBot="1" x14ac:dyDescent="0.25">
      <c r="A185" s="15" t="s">
        <v>90</v>
      </c>
      <c r="B185" s="11" t="s">
        <v>345</v>
      </c>
    </row>
    <row r="186" spans="1:2" ht="13.5" thickBot="1" x14ac:dyDescent="0.25">
      <c r="A186" s="15" t="s">
        <v>90</v>
      </c>
      <c r="B186" s="11" t="s">
        <v>346</v>
      </c>
    </row>
    <row r="187" spans="1:2" ht="13.5" thickBot="1" x14ac:dyDescent="0.25">
      <c r="A187" s="15" t="s">
        <v>90</v>
      </c>
      <c r="B187" s="11" t="s">
        <v>347</v>
      </c>
    </row>
    <row r="188" spans="1:2" ht="13.5" thickBot="1" x14ac:dyDescent="0.25">
      <c r="A188" s="15" t="s">
        <v>90</v>
      </c>
      <c r="B188" s="11" t="s">
        <v>348</v>
      </c>
    </row>
    <row r="189" spans="1:2" ht="13.5" thickBot="1" x14ac:dyDescent="0.25">
      <c r="A189" s="15" t="s">
        <v>90</v>
      </c>
      <c r="B189" s="11" t="s">
        <v>349</v>
      </c>
    </row>
    <row r="190" spans="1:2" ht="13.5" thickBot="1" x14ac:dyDescent="0.25">
      <c r="A190" s="15" t="s">
        <v>90</v>
      </c>
      <c r="B190" s="11" t="s">
        <v>350</v>
      </c>
    </row>
    <row r="191" spans="1:2" ht="13.5" thickBot="1" x14ac:dyDescent="0.25">
      <c r="A191" s="15" t="s">
        <v>90</v>
      </c>
      <c r="B191" s="11" t="s">
        <v>351</v>
      </c>
    </row>
    <row r="192" spans="1:2" ht="13.5" thickBot="1" x14ac:dyDescent="0.25">
      <c r="A192" s="15" t="s">
        <v>90</v>
      </c>
      <c r="B192" s="11" t="s">
        <v>352</v>
      </c>
    </row>
    <row r="193" spans="1:2" ht="13.5" thickBot="1" x14ac:dyDescent="0.25">
      <c r="A193" s="15" t="s">
        <v>90</v>
      </c>
      <c r="B193" s="11" t="s">
        <v>353</v>
      </c>
    </row>
    <row r="194" spans="1:2" ht="13.5" thickBot="1" x14ac:dyDescent="0.25">
      <c r="A194" s="15" t="s">
        <v>90</v>
      </c>
      <c r="B194" s="11" t="s">
        <v>354</v>
      </c>
    </row>
    <row r="195" spans="1:2" ht="13.5" thickBot="1" x14ac:dyDescent="0.25">
      <c r="A195" s="15" t="s">
        <v>90</v>
      </c>
      <c r="B195" s="11" t="s">
        <v>355</v>
      </c>
    </row>
    <row r="196" spans="1:2" ht="13.5" thickBot="1" x14ac:dyDescent="0.25">
      <c r="A196" s="15" t="s">
        <v>90</v>
      </c>
      <c r="B196" s="11" t="s">
        <v>356</v>
      </c>
    </row>
    <row r="197" spans="1:2" ht="13.5" thickBot="1" x14ac:dyDescent="0.25">
      <c r="A197" s="15" t="s">
        <v>90</v>
      </c>
      <c r="B197" s="11" t="s">
        <v>357</v>
      </c>
    </row>
    <row r="198" spans="1:2" ht="13.5" thickBot="1" x14ac:dyDescent="0.25">
      <c r="A198" s="15" t="s">
        <v>90</v>
      </c>
      <c r="B198" s="11" t="s">
        <v>358</v>
      </c>
    </row>
    <row r="199" spans="1:2" ht="13.5" thickBot="1" x14ac:dyDescent="0.25">
      <c r="A199" s="10"/>
      <c r="B199" s="11"/>
    </row>
    <row r="200" spans="1:2" ht="13.5" thickBot="1" x14ac:dyDescent="0.25">
      <c r="A200" s="10"/>
      <c r="B200" s="16" t="s">
        <v>388</v>
      </c>
    </row>
    <row r="201" spans="1:2" ht="13.5" thickBot="1" x14ac:dyDescent="0.25">
      <c r="A201" s="10"/>
      <c r="B201" s="16" t="s">
        <v>359</v>
      </c>
    </row>
    <row r="202" spans="1:2" ht="13.5" thickBot="1" x14ac:dyDescent="0.25">
      <c r="A202" s="10"/>
      <c r="B202" s="10"/>
    </row>
    <row r="203" spans="1:2" ht="13.5" thickBot="1" x14ac:dyDescent="0.25">
      <c r="A203" s="10"/>
      <c r="B203" s="11"/>
    </row>
    <row r="204" spans="1:2" ht="13.5" thickBot="1" x14ac:dyDescent="0.25">
      <c r="A204" s="17">
        <v>1</v>
      </c>
      <c r="B204" s="11" t="s">
        <v>360</v>
      </c>
    </row>
    <row r="205" spans="1:2" ht="13.5" thickBot="1" x14ac:dyDescent="0.25">
      <c r="A205" s="17">
        <v>2</v>
      </c>
      <c r="B205" s="11" t="s">
        <v>361</v>
      </c>
    </row>
    <row r="206" spans="1:2" ht="13.5" thickBot="1" x14ac:dyDescent="0.25">
      <c r="A206" s="17">
        <v>3</v>
      </c>
      <c r="B206" s="11" t="s">
        <v>362</v>
      </c>
    </row>
    <row r="207" spans="1:2" ht="13.5" thickBot="1" x14ac:dyDescent="0.25">
      <c r="A207" s="17">
        <v>4</v>
      </c>
      <c r="B207" s="11" t="s">
        <v>363</v>
      </c>
    </row>
    <row r="208" spans="1:2" ht="13.5" thickBot="1" x14ac:dyDescent="0.25">
      <c r="A208" s="17">
        <v>5</v>
      </c>
      <c r="B208" s="11" t="s">
        <v>364</v>
      </c>
    </row>
    <row r="209" spans="1:2" ht="13.5" thickBot="1" x14ac:dyDescent="0.25">
      <c r="A209" s="17">
        <v>6</v>
      </c>
      <c r="B209" s="11" t="s">
        <v>365</v>
      </c>
    </row>
    <row r="210" spans="1:2" ht="13.5" thickBot="1" x14ac:dyDescent="0.25">
      <c r="A210" s="17">
        <v>7</v>
      </c>
      <c r="B210" s="11" t="s">
        <v>366</v>
      </c>
    </row>
    <row r="211" spans="1:2" ht="13.5" thickBot="1" x14ac:dyDescent="0.25">
      <c r="A211" s="19" t="s">
        <v>367</v>
      </c>
      <c r="B211" s="20"/>
    </row>
    <row r="212" spans="1:2" ht="13.5" thickBot="1" x14ac:dyDescent="0.25">
      <c r="A212" s="17">
        <v>1</v>
      </c>
      <c r="B212" s="11" t="s">
        <v>368</v>
      </c>
    </row>
    <row r="213" spans="1:2" ht="13.5" thickBot="1" x14ac:dyDescent="0.25">
      <c r="A213" s="17">
        <v>2</v>
      </c>
      <c r="B213" s="11" t="s">
        <v>369</v>
      </c>
    </row>
    <row r="214" spans="1:2" ht="13.5" thickBot="1" x14ac:dyDescent="0.25">
      <c r="A214" s="17">
        <v>3</v>
      </c>
      <c r="B214" s="11" t="s">
        <v>370</v>
      </c>
    </row>
    <row r="215" spans="1:2" ht="13.5" thickBot="1" x14ac:dyDescent="0.25">
      <c r="A215" s="17">
        <v>4</v>
      </c>
      <c r="B215" s="11" t="s">
        <v>371</v>
      </c>
    </row>
    <row r="216" spans="1:2" ht="13.5" thickBot="1" x14ac:dyDescent="0.25">
      <c r="A216" s="17">
        <v>5</v>
      </c>
      <c r="B216" s="11" t="s">
        <v>372</v>
      </c>
    </row>
    <row r="217" spans="1:2" ht="13.5" thickBot="1" x14ac:dyDescent="0.25">
      <c r="A217" s="17">
        <v>6</v>
      </c>
      <c r="B217" s="11" t="s">
        <v>373</v>
      </c>
    </row>
    <row r="218" spans="1:2" ht="13.5" thickBot="1" x14ac:dyDescent="0.25">
      <c r="A218" s="17">
        <v>7</v>
      </c>
      <c r="B218" s="11" t="s">
        <v>374</v>
      </c>
    </row>
    <row r="219" spans="1:2" ht="13.5" thickBot="1" x14ac:dyDescent="0.25">
      <c r="A219" s="18"/>
      <c r="B219" s="18" t="s">
        <v>375</v>
      </c>
    </row>
    <row r="220" spans="1:2" ht="13.5" thickBot="1" x14ac:dyDescent="0.25">
      <c r="A220" s="18"/>
      <c r="B220" s="18" t="s">
        <v>376</v>
      </c>
    </row>
    <row r="221" spans="1:2" ht="13.5" thickBot="1" x14ac:dyDescent="0.25">
      <c r="A221" s="18"/>
      <c r="B221" s="18" t="s">
        <v>377</v>
      </c>
    </row>
  </sheetData>
  <mergeCells count="1">
    <mergeCell ref="A211:B2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sched201901</vt:lpstr>
      <vt:lpstr>StudentLearningOutcomes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</cp:lastModifiedBy>
  <cp:lastPrinted>2018-01-04T04:55:28Z</cp:lastPrinted>
  <dcterms:created xsi:type="dcterms:W3CDTF">2018-01-04T04:44:31Z</dcterms:created>
  <dcterms:modified xsi:type="dcterms:W3CDTF">2019-01-06T21:22:34Z</dcterms:modified>
</cp:coreProperties>
</file>